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05" windowWidth="11055" windowHeight="1122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<sst xmlns="http://schemas.openxmlformats.org/spreadsheetml/2006/main" count="60" uniqueCount="52">
  <si>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</si>
  <si>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</si>
  <si>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</si>
  <si>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</si>
  <si>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</si>
  <si>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</si>
  <si>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</si>
  <si>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</si>
  <si>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</si>
  <si>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</si>
  <si>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Waivers approved by CBDP with County Board Chairman's Approval</t>
    </r>
  </si>
  <si>
    <t>No CBDP Review</t>
  </si>
  <si>
    <t>District Attorney</t>
  </si>
  <si>
    <t>Sojourner Family Peace Center, Inc.</t>
  </si>
  <si>
    <t>Janet Page Hill, Ph.D.</t>
  </si>
  <si>
    <t>Alma Center, Inc.</t>
  </si>
  <si>
    <t>Fund 3 domestic violence victim advocates in district stations</t>
  </si>
  <si>
    <t>Fund an intervention counselor to domestic violence offenders</t>
  </si>
  <si>
    <t>Zoo</t>
  </si>
  <si>
    <t>Jeff Winard</t>
  </si>
  <si>
    <t>Entertainment for 2011 Senior Celebration</t>
  </si>
  <si>
    <t>Sheriff's Office</t>
  </si>
  <si>
    <t>HealthCare Partners</t>
  </si>
  <si>
    <t>Provide medical service providers to correctional facilities</t>
  </si>
  <si>
    <t>DAS-Fiscal Affairs Division</t>
  </si>
  <si>
    <t>Baker Tilly Virchow Krause, LLP</t>
  </si>
  <si>
    <t>For services related to capitalization of certain capital projects</t>
  </si>
  <si>
    <t>Deutsche Bank &amp; Trust Co. Americas</t>
  </si>
  <si>
    <t>For services related to debt service on general obligation bonds</t>
  </si>
  <si>
    <t>Parks</t>
  </si>
  <si>
    <t>Milwaukee Community Service Corps</t>
  </si>
  <si>
    <t>Labor for cleanup of algae at Bradford &amp; McKinley beaches</t>
  </si>
  <si>
    <t>BHD Administration</t>
  </si>
  <si>
    <t>LeFlore Communications LLC</t>
  </si>
  <si>
    <t>Cultural Sensitivity refresher course for BHD management group</t>
  </si>
  <si>
    <t>Total Contract $ Amount for October</t>
  </si>
  <si>
    <t xml:space="preserve">IMSD </t>
  </si>
  <si>
    <t>Enterprise Sharepoint Portal</t>
  </si>
  <si>
    <t>DHHS-Coggs Center</t>
  </si>
  <si>
    <t>Critical Management Solutions</t>
  </si>
  <si>
    <t>To address non-compliance identified by Medicaid audit of BHD</t>
  </si>
  <si>
    <t>DBE Waiver Report October 2011</t>
  </si>
  <si>
    <t>Milwaukee County Community Business Development Partners Department (CBDP)</t>
  </si>
  <si>
    <t>Provide infrastructure, development, training &amp; support for Sharepoint</t>
  </si>
  <si>
    <t>Forensic psychologist/expert witness case no. 96CF962956</t>
  </si>
  <si>
    <t>Waived - No DBEs to provide service</t>
  </si>
  <si>
    <t>Waived - $2,000 or less from Purchase Order</t>
  </si>
  <si>
    <t>Waived - Nonprofit providing employment</t>
  </si>
  <si>
    <t>Waived - Proprietary software services</t>
  </si>
  <si>
    <t>Waived - County Board Chair Approval</t>
  </si>
  <si>
    <r>
      <t>2</t>
    </r>
    <r>
      <rPr>
        <b/>
        <sz val="10"/>
        <rFont val="Arial"/>
        <family val="2"/>
      </rPr>
      <t xml:space="preserve"> Contracts issued by Departments without CBDP review, County Board Chair approval, or a DBE goal;  CBDP</t>
    </r>
  </si>
  <si>
    <t xml:space="preserve">  is only made aware of these projects when accounts payable forwards new contact information to CBDP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</si>
</sst>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8" fontId="0" fillId="0" borderId="0" xfId="0" applyNumberFormat="1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2" width="36.7109375" style="0" customWidth="1"/>
    <col min="3" max="3" width="60.7109375" style="0" customWidth="1"/>
    <col min="4" max="4" width="12.7109375" style="18" customWidth="1"/>
    <col min="5" max="5" width="48.7109375" style="14" customWidth="1"/>
  </cols>
  <sheetData>
    <row r="1" spans="1:5" ht="30">
      <c r="A1" s="26" t="s">
        <v>42</v>
      </c>
      <c r="B1" s="26"/>
      <c r="C1" s="26"/>
      <c r="D1" s="26"/>
      <c r="E1" s="26"/>
    </row>
    <row r="2" spans="1:5" ht="30.75" thickBot="1">
      <c r="A2" s="27" t="s">
        <v>41</v>
      </c>
      <c r="B2" s="27"/>
      <c r="C2" s="27"/>
      <c r="D2" s="27"/>
      <c r="E2" s="27"/>
    </row>
    <row r="3" spans="1:5" ht="24.75" thickBot="1">
      <c r="A3" s="23" t="s">
        <v>0</v>
      </c>
      <c r="B3" s="23" t="s">
        <v>7</v>
      </c>
      <c r="C3" s="23" t="s">
        <v>1</v>
      </c>
      <c r="D3" s="24" t="s">
        <v>2</v>
      </c>
      <c r="E3" s="23" t="s">
        <v>3</v>
      </c>
    </row>
    <row r="4" spans="1:5" ht="12.75">
      <c r="A4" s="4"/>
      <c r="B4" s="4"/>
      <c r="C4" s="4"/>
      <c r="D4" s="25"/>
      <c r="E4" s="4"/>
    </row>
    <row r="5" spans="1:5" ht="12.75">
      <c r="A5" s="4"/>
      <c r="B5" s="4"/>
      <c r="C5" s="4"/>
      <c r="D5" s="25"/>
      <c r="E5" s="4"/>
    </row>
    <row r="6" spans="1:5" ht="14.25">
      <c r="A6" s="5"/>
      <c r="B6" s="5"/>
      <c r="C6" s="11" t="s">
        <v>8</v>
      </c>
      <c r="D6" s="19"/>
      <c r="E6" s="15"/>
    </row>
    <row r="7" spans="1:6" s="6" customFormat="1" ht="12.75">
      <c r="A7" s="6" t="s">
        <v>12</v>
      </c>
      <c r="B7" s="6" t="s">
        <v>13</v>
      </c>
      <c r="C7" s="15" t="s">
        <v>16</v>
      </c>
      <c r="D7" s="19">
        <v>107500</v>
      </c>
      <c r="E7" s="15" t="s">
        <v>45</v>
      </c>
      <c r="F7"/>
    </row>
    <row r="8" spans="1:6" s="6" customFormat="1" ht="12.75">
      <c r="A8" s="6" t="s">
        <v>12</v>
      </c>
      <c r="B8" s="6" t="s">
        <v>14</v>
      </c>
      <c r="C8" s="15" t="s">
        <v>44</v>
      </c>
      <c r="D8" s="19">
        <v>2000</v>
      </c>
      <c r="E8" s="15" t="s">
        <v>46</v>
      </c>
      <c r="F8"/>
    </row>
    <row r="9" spans="1:5" ht="12.75">
      <c r="A9" s="17" t="s">
        <v>12</v>
      </c>
      <c r="B9" s="17" t="s">
        <v>15</v>
      </c>
      <c r="C9" s="15" t="s">
        <v>17</v>
      </c>
      <c r="D9" s="19">
        <v>32500</v>
      </c>
      <c r="E9" s="15" t="s">
        <v>45</v>
      </c>
    </row>
    <row r="10" spans="1:5" ht="12.75">
      <c r="A10" s="17" t="s">
        <v>18</v>
      </c>
      <c r="B10" s="17" t="s">
        <v>19</v>
      </c>
      <c r="C10" s="16" t="s">
        <v>20</v>
      </c>
      <c r="D10" s="19">
        <v>750</v>
      </c>
      <c r="E10" s="15" t="s">
        <v>46</v>
      </c>
    </row>
    <row r="11" spans="1:5" ht="12.75">
      <c r="A11" s="17" t="s">
        <v>24</v>
      </c>
      <c r="B11" s="17" t="s">
        <v>25</v>
      </c>
      <c r="C11" s="15" t="s">
        <v>26</v>
      </c>
      <c r="D11" s="19">
        <v>1605</v>
      </c>
      <c r="E11" s="15" t="s">
        <v>46</v>
      </c>
    </row>
    <row r="12" spans="1:5" ht="12.75">
      <c r="A12" s="17" t="s">
        <v>24</v>
      </c>
      <c r="B12" s="17" t="s">
        <v>27</v>
      </c>
      <c r="C12" s="15" t="s">
        <v>28</v>
      </c>
      <c r="D12" s="19">
        <v>1050</v>
      </c>
      <c r="E12" s="15" t="s">
        <v>46</v>
      </c>
    </row>
    <row r="13" spans="1:5" ht="12.75">
      <c r="A13" s="6" t="s">
        <v>29</v>
      </c>
      <c r="B13" s="6" t="s">
        <v>30</v>
      </c>
      <c r="C13" s="15" t="s">
        <v>31</v>
      </c>
      <c r="D13" s="19">
        <v>10000</v>
      </c>
      <c r="E13" s="15" t="s">
        <v>47</v>
      </c>
    </row>
    <row r="14" spans="1:5" ht="12.75">
      <c r="A14" s="5" t="s">
        <v>32</v>
      </c>
      <c r="B14" s="6" t="s">
        <v>33</v>
      </c>
      <c r="C14" s="16" t="s">
        <v>34</v>
      </c>
      <c r="D14" s="20">
        <v>1250</v>
      </c>
      <c r="E14" s="15" t="s">
        <v>46</v>
      </c>
    </row>
    <row r="15" spans="1:5" ht="12.75">
      <c r="A15" s="21" t="s">
        <v>36</v>
      </c>
      <c r="B15" t="s">
        <v>37</v>
      </c>
      <c r="C15" s="15" t="s">
        <v>43</v>
      </c>
      <c r="D15" s="22">
        <v>20000</v>
      </c>
      <c r="E15" s="16" t="s">
        <v>48</v>
      </c>
    </row>
    <row r="16" spans="1:5" ht="12.75">
      <c r="A16" s="21" t="s">
        <v>38</v>
      </c>
      <c r="B16" t="s">
        <v>39</v>
      </c>
      <c r="C16" s="15" t="s">
        <v>40</v>
      </c>
      <c r="D16" s="22">
        <v>200500</v>
      </c>
      <c r="E16" s="15" t="s">
        <v>49</v>
      </c>
    </row>
    <row r="17" spans="1:4" ht="16.5" customHeight="1">
      <c r="A17" s="5"/>
      <c r="B17" s="6"/>
      <c r="C17" s="7"/>
      <c r="D17" s="22"/>
    </row>
    <row r="18" spans="1:5" ht="12.75">
      <c r="A18" s="5"/>
      <c r="B18" s="6"/>
      <c r="C18" s="7"/>
      <c r="D18" s="20"/>
      <c r="E18" s="15"/>
    </row>
    <row r="19" spans="1:4" ht="14.25">
      <c r="A19" s="6"/>
      <c r="B19" s="5"/>
      <c r="C19" s="12" t="s">
        <v>9</v>
      </c>
      <c r="D19" s="19"/>
    </row>
    <row r="20" spans="1:5" ht="12.75">
      <c r="A20" s="6" t="s">
        <v>21</v>
      </c>
      <c r="B20" s="6" t="s">
        <v>22</v>
      </c>
      <c r="C20" s="15" t="s">
        <v>23</v>
      </c>
      <c r="D20" s="19">
        <v>100800</v>
      </c>
      <c r="E20" s="15" t="s">
        <v>11</v>
      </c>
    </row>
    <row r="21" spans="1:5" ht="12.75">
      <c r="A21" s="6"/>
      <c r="B21" s="6"/>
      <c r="C21" s="3"/>
      <c r="D21" s="19"/>
      <c r="E21" s="15"/>
    </row>
    <row r="22" spans="1:5" ht="12.75">
      <c r="A22" s="6"/>
      <c r="B22" s="6"/>
      <c r="C22" s="3"/>
      <c r="D22" s="19"/>
      <c r="E22" s="15"/>
    </row>
    <row r="23" spans="1:5" ht="12.75">
      <c r="A23" s="6"/>
      <c r="B23" s="1" t="s">
        <v>35</v>
      </c>
      <c r="C23" s="13">
        <f>135600+341633.2+1260471+270150+537955</f>
        <v>2545809.2</v>
      </c>
      <c r="D23" s="19"/>
      <c r="E23" s="15"/>
    </row>
    <row r="24" spans="1:5" ht="12.75">
      <c r="A24" s="6"/>
      <c r="B24" s="6"/>
      <c r="C24" s="8"/>
      <c r="D24" s="19"/>
      <c r="E24" s="15"/>
    </row>
    <row r="25" spans="1:5" ht="12.75">
      <c r="A25" s="6"/>
      <c r="B25" s="1" t="s">
        <v>4</v>
      </c>
      <c r="C25" s="8">
        <f>SUM(D7:D16)</f>
        <v>377155</v>
      </c>
      <c r="D25" s="19"/>
      <c r="E25" s="15"/>
    </row>
    <row r="26" spans="1:5" ht="12.75">
      <c r="A26" s="6"/>
      <c r="B26" s="1"/>
      <c r="C26" s="8"/>
      <c r="D26" s="19"/>
      <c r="E26" s="15"/>
    </row>
    <row r="27" spans="1:5" ht="12.75">
      <c r="A27" s="6"/>
      <c r="B27" s="1" t="s">
        <v>5</v>
      </c>
      <c r="C27" s="8">
        <f>SUM(D20:D20)</f>
        <v>100800</v>
      </c>
      <c r="D27" s="19"/>
      <c r="E27" s="15"/>
    </row>
    <row r="28" spans="1:5" ht="12.75">
      <c r="A28" s="6"/>
      <c r="B28" s="6"/>
      <c r="C28" s="9"/>
      <c r="D28" s="19"/>
      <c r="E28" s="15"/>
    </row>
    <row r="29" spans="1:5" ht="12.75">
      <c r="A29" s="6"/>
      <c r="B29" s="1" t="s">
        <v>6</v>
      </c>
      <c r="C29" s="10">
        <f>(C25+C27)/C23</f>
        <v>0.18774187790663965</v>
      </c>
      <c r="D29" s="19"/>
      <c r="E29" s="15"/>
    </row>
    <row r="30" spans="1:5" ht="12.75">
      <c r="A30" s="6"/>
      <c r="B30" s="1"/>
      <c r="C30" s="10"/>
      <c r="D30" s="19"/>
      <c r="E30" s="15"/>
    </row>
    <row r="31" spans="1:5" ht="12.75">
      <c r="A31" s="6"/>
      <c r="B31" s="1"/>
      <c r="C31" s="10"/>
      <c r="D31" s="19"/>
      <c r="E31" s="15"/>
    </row>
    <row r="32" spans="1:5" ht="12.75">
      <c r="A32" s="6"/>
      <c r="B32" s="6"/>
      <c r="C32" s="6"/>
      <c r="D32" s="19"/>
      <c r="E32" s="15"/>
    </row>
    <row r="33" spans="1:5" ht="14.25">
      <c r="A33" s="6"/>
      <c r="B33" s="2" t="s">
        <v>10</v>
      </c>
      <c r="C33" s="6"/>
      <c r="D33" s="19"/>
      <c r="E33" s="15"/>
    </row>
    <row r="34" spans="1:5" ht="12.75">
      <c r="A34" s="6"/>
      <c r="B34" s="6"/>
      <c r="C34" s="6"/>
      <c r="D34" s="19"/>
      <c r="E34" s="15"/>
    </row>
    <row r="35" spans="1:4" ht="14.25">
      <c r="A35" s="6"/>
      <c r="B35" s="2" t="s">
        <v>50</v>
      </c>
      <c r="C35" s="6"/>
      <c r="D35" s="19"/>
    </row>
    <row r="36" spans="1:5" ht="12.75">
      <c r="A36" s="6"/>
      <c r="B36" s="1" t="s">
        <v>51</v>
      </c>
      <c r="C36" s="6"/>
      <c r="D36" s="19"/>
      <c r="E36"/>
    </row>
    <row r="37" ht="12.75">
      <c r="E37"/>
    </row>
    <row r="38" ht="12.75"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County</cp:lastModifiedBy>
  <cp:lastPrinted>2011-11-01T17:38:12Z</cp:lastPrinted>
  <dcterms:created xsi:type="dcterms:W3CDTF">2010-05-03T12:46:05Z</dcterms:created>
  <dcterms:modified xsi:type="dcterms:W3CDTF">2012-01-05T21:13:19Z</dcterms:modified>
  <cp:category/>
  <cp:version/>
  <cp:contentType/>
  <cp:contentStatus/>
</cp:coreProperties>
</file>