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HOC Fiscal\Board\2026\Amend 32 Facial Tattoo Removal\"/>
    </mc:Choice>
  </mc:AlternateContent>
  <xr:revisionPtr revIDLastSave="0" documentId="8_{9D745D4E-3BD3-47E2-AC71-26EC264631C3}" xr6:coauthVersionLast="47" xr6:coauthVersionMax="47" xr10:uidLastSave="{00000000-0000-0000-0000-000000000000}"/>
  <bookViews>
    <workbookView xWindow="28692" yWindow="-108" windowWidth="24216" windowHeight="12996" firstSheet="1" activeTab="1" xr2:uid="{6C8F09F5-B24D-44B6-A17E-468451B76696}"/>
  </bookViews>
  <sheets>
    <sheet name="CRC Tattoo Data" sheetId="3" r:id="rId1"/>
    <sheet name="Program Considerations" sheetId="4" r:id="rId2"/>
    <sheet name="CRC &amp; Misc Information" sheetId="5" r:id="rId3"/>
    <sheet name="Recommended CRC Space(S)" sheetId="7" r:id="rId4"/>
    <sheet name="Removal Methods &amp; Costs" sheetId="6" r:id="rId5"/>
    <sheet name="Progam Listing_12-19-2025" sheetId="1" r:id="rId6"/>
    <sheet name="Progam Notes_12-19-2025" sheetId="2"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3" l="1"/>
  <c r="H6" i="3"/>
  <c r="G6" i="3"/>
</calcChain>
</file>

<file path=xl/sharedStrings.xml><?xml version="1.0" encoding="utf-8"?>
<sst xmlns="http://schemas.openxmlformats.org/spreadsheetml/2006/main" count="518" uniqueCount="344">
  <si>
    <t>Program Notes</t>
  </si>
  <si>
    <t>State</t>
  </si>
  <si>
    <t>CA</t>
  </si>
  <si>
    <t>https://www.cdcr.ca.gov/insidecdcr/2023/11/14/tattoo-removal-program-erases-signs-of-the-past/</t>
  </si>
  <si>
    <t>System</t>
  </si>
  <si>
    <t>DuPage County Sherrif's Office</t>
  </si>
  <si>
    <t>Coverage Area</t>
  </si>
  <si>
    <t>IL</t>
  </si>
  <si>
    <t>https://www.ojp.gov/ncjrs/virtual-library/abstracts/not-just-removing-tattoos</t>
  </si>
  <si>
    <t>Costs Noted</t>
  </si>
  <si>
    <t>Facility Contact</t>
  </si>
  <si>
    <t>Facility Email / Phone</t>
  </si>
  <si>
    <t>Program Partner</t>
  </si>
  <si>
    <t>Partner Contact</t>
  </si>
  <si>
    <t>DuPage County Jail (Wheaton, IL)</t>
  </si>
  <si>
    <t>Partner Email/Phone</t>
  </si>
  <si>
    <t>Los Angelas County Sheriff Department</t>
  </si>
  <si>
    <t>(213) 893-5445</t>
  </si>
  <si>
    <t>Los Angelas County</t>
  </si>
  <si>
    <t>http://shq.lasdnews.net/pages/pagedetail.aspx?id=1395</t>
  </si>
  <si>
    <r>
      <t>"
The Tattoo Removal program started in February 2012 as a collaborative partnership between The Los Angeles County Sheriff's Department Medical Services Bureau and the Inmate Services Bureau. The program is overseen by trained medical personnel and initially began with 25 volunteer inmates. The program has grown and currently has treated 276 male inmates and 260 female inmates totaling 536." (</t>
    </r>
    <r>
      <rPr>
        <b/>
        <sz val="11"/>
        <color theme="1"/>
        <rFont val="Aptos Narrow"/>
        <family val="2"/>
        <scheme val="minor"/>
      </rPr>
      <t>http://shq.lasdnews.net/pages/pagedetail.aspx?id=1395</t>
    </r>
    <r>
      <rPr>
        <sz val="11"/>
        <color theme="1"/>
        <rFont val="Aptos Narrow"/>
        <family val="2"/>
        <scheme val="minor"/>
      </rPr>
      <t>)</t>
    </r>
  </si>
  <si>
    <t>References/Links 1</t>
  </si>
  <si>
    <t>References/Links 2</t>
  </si>
  <si>
    <t>http://shq.lasdnews.net/pages/pagedetail.aspx?id=1432</t>
  </si>
  <si>
    <t>Single tattoo removal outside of facility would be $300-$500 per treatment and complete removal of a single tattoo could cost up to $10,000 (5-20 sessions), clinic used has four tattoo removal machines - 1st cost $100,000, the others were $65,000 each</t>
  </si>
  <si>
    <r>
      <t xml:space="preserve">Homeboy Industries (if removal process extends past release) </t>
    </r>
    <r>
      <rPr>
        <b/>
        <sz val="11"/>
        <color theme="1"/>
        <rFont val="Aptos Narrow"/>
        <family val="2"/>
        <scheme val="minor"/>
      </rPr>
      <t>https://homeboyindustries.org/services/tattoo-removal/</t>
    </r>
  </si>
  <si>
    <t>Donna Harati - V.P. of Wellness &amp; Community Care</t>
  </si>
  <si>
    <r>
      <rPr>
        <b/>
        <i/>
        <sz val="11"/>
        <color theme="1"/>
        <rFont val="Aptos Narrow"/>
        <family val="2"/>
        <scheme val="minor"/>
      </rPr>
      <t>maryburton@jhomeboyindustries.org (need to confirm</t>
    </r>
    <r>
      <rPr>
        <sz val="11"/>
        <color theme="1"/>
        <rFont val="Aptos Narrow"/>
        <family val="2"/>
        <scheme val="minor"/>
      </rPr>
      <t>)/ 323-526-1254 /</t>
    </r>
    <r>
      <rPr>
        <b/>
        <sz val="11"/>
        <color theme="1"/>
        <rFont val="Aptos Narrow"/>
        <family val="2"/>
        <scheme val="minor"/>
      </rPr>
      <t xml:space="preserve"> tattooremoval@homeboyindustries.org</t>
    </r>
  </si>
  <si>
    <t xml:space="preserve">Facility Name </t>
  </si>
  <si>
    <r>
      <t xml:space="preserve">
(619) 327-9774</t>
    </r>
    <r>
      <rPr>
        <b/>
        <sz val="11"/>
        <color theme="1"/>
        <rFont val="Aptos Narrow"/>
        <family val="2"/>
        <scheme val="minor"/>
      </rPr>
      <t xml:space="preserve"> / info@mtrexperts.org</t>
    </r>
  </si>
  <si>
    <t>Utah Department of Corrections</t>
  </si>
  <si>
    <t xml:space="preserve">https://www.fox13now.com/news/fox-13-investigates/utah-inmates-remove-their-tattoos-despite-risks-of-new-enemies </t>
  </si>
  <si>
    <t>(801)545-5574</t>
  </si>
  <si>
    <t>DOC/Division of Re-entry &amp; Rehabilitation</t>
  </si>
  <si>
    <t>DOC /Statewide program</t>
  </si>
  <si>
    <t>UT</t>
  </si>
  <si>
    <t>The service was provided by Mobile Tattoo Removal Experts with funding through AB 109 (Inmate Welfare Fund)</t>
  </si>
  <si>
    <r>
      <t xml:space="preserve">Ink Doctors / Mobile Tattoo Removal Experts </t>
    </r>
    <r>
      <rPr>
        <b/>
        <sz val="11"/>
        <color theme="1"/>
        <rFont val="Aptos Narrow"/>
        <family val="2"/>
        <scheme val="minor"/>
      </rPr>
      <t>https://www.mtrexperts.org/ink-doctors.html</t>
    </r>
  </si>
  <si>
    <t>Chris Bendinelli / Eric Zacharias</t>
  </si>
  <si>
    <t xml:space="preserve">California DOC/ Avenal Sate </t>
  </si>
  <si>
    <t>California DOC/ Ironwood Sate Prison (Blythe, CA)</t>
  </si>
  <si>
    <t>https://www.cdcr.ca.gov/insidecdcr/2024/02/26/avenal-goodbye-tattoos-hello-second-chances/</t>
  </si>
  <si>
    <t>Lt. Pablo Chavez (PIO)</t>
  </si>
  <si>
    <t>(415) 455-5008</t>
  </si>
  <si>
    <t>Lt Guim'Mara Berry (PIO)</t>
  </si>
  <si>
    <t>Lt. Chelsi Whalen (PIO)</t>
  </si>
  <si>
    <t>(760) 921-4382</t>
  </si>
  <si>
    <t>PIO /External Affairs (update when better option found)</t>
  </si>
  <si>
    <t>(916)324-7308 (System) / cal_externalaffairs@cdcr.ca.gov (update when better option found)</t>
  </si>
  <si>
    <r>
      <t xml:space="preserve">(855) 252-2929 / </t>
    </r>
    <r>
      <rPr>
        <b/>
        <sz val="11"/>
        <color rgb="FFFF0000"/>
        <rFont val="Aptos Narrow"/>
        <family val="2"/>
        <scheme val="minor"/>
      </rPr>
      <t>ktapahe@utah.gov</t>
    </r>
  </si>
  <si>
    <t>Tanya Singh, MSW - Program Director (JUST of DuPage County)</t>
  </si>
  <si>
    <t>Karen Tapahe (POI)</t>
  </si>
  <si>
    <t>Works w/JUST of DuPage County, includes work to remove or cover up Gang tattoos. Hate symbols. Branding marks from human trafficking. Scars from bullet wounds or self-harm</t>
  </si>
  <si>
    <t>https://ipmnewsroom.org/how-tattoo-removal-could-give-some-incarcerated-illinoisans-a-blank-slate/</t>
  </si>
  <si>
    <r>
      <t>Tatt2Away</t>
    </r>
    <r>
      <rPr>
        <b/>
        <sz val="11"/>
        <color rgb="FFFF0000"/>
        <rFont val="Aptos Narrow"/>
        <family val="2"/>
        <scheme val="minor"/>
      </rPr>
      <t xml:space="preserve"> https://tatt2away.com/prison-tattoo-removal-program/</t>
    </r>
  </si>
  <si>
    <r>
      <rPr>
        <b/>
        <sz val="11"/>
        <color rgb="FFFF0000"/>
        <rFont val="Aptos Narrow"/>
        <family val="2"/>
        <scheme val="minor"/>
      </rPr>
      <t>https://tatt2away.com/cost/</t>
    </r>
    <r>
      <rPr>
        <sz val="11"/>
        <color rgb="FFFF0000"/>
        <rFont val="Aptos Narrow"/>
        <family val="2"/>
        <scheme val="minor"/>
      </rPr>
      <t xml:space="preserve">    Depends on what is needed onsite vs what can be brought in as well as the size, complexity and number of tattoos </t>
    </r>
  </si>
  <si>
    <t>Texas Department of Criminal Justice</t>
  </si>
  <si>
    <t>https://www.tdcj.texas.gov/connections/-articles/2024/20240600.11_Disappearing_Ink.html</t>
  </si>
  <si>
    <r>
      <t xml:space="preserve">"Parole eligible inmates participating in pre-release programming, or who have successfully completed a gang renouncement program are eligible for the voluntary tattoo removal process.  Any inmate with a tattoo as a result of human trafficking may also be eligible regardless of release date." </t>
    </r>
    <r>
      <rPr>
        <b/>
        <sz val="11"/>
        <color theme="1"/>
        <rFont val="Aptos Narrow"/>
        <family val="2"/>
        <scheme val="minor"/>
      </rPr>
      <t>https://www.tdcj.texas.gov/divisions/cmhc/docs/cmhc_policy_manual/G-60.01.pdf</t>
    </r>
  </si>
  <si>
    <t>Overseen by Correctional Managed Health Care - Ed Owens (Manager of Clinical Support Services)</t>
  </si>
  <si>
    <t>egowens@utmb.edu</t>
  </si>
  <si>
    <r>
      <t xml:space="preserve">Correctional Managed Health Care oversees this as part of their work with TDCJ </t>
    </r>
    <r>
      <rPr>
        <b/>
        <sz val="11"/>
        <color theme="1"/>
        <rFont val="Aptos Narrow"/>
        <family val="2"/>
        <scheme val="minor"/>
      </rPr>
      <t>https://www.utmb.edu/cmc/home</t>
    </r>
  </si>
  <si>
    <t>Ed Owens (Manager of Clinical Support Services)</t>
  </si>
  <si>
    <t>TX</t>
  </si>
  <si>
    <t>https://www.cdcr.ca.gov/insidecdcr/2023/09/28/tattoo-removal-gives-sq-residents-a-fresh-start/</t>
  </si>
  <si>
    <t>California Dept of Corrections &amp; rehabilitation</t>
  </si>
  <si>
    <t>Lt Jason Pagan (PIO)</t>
  </si>
  <si>
    <t>(916) 351-3016</t>
  </si>
  <si>
    <t>In 2019 started when the Prison Industry Authority hired Inkoff.me on a two-year, $400,000 contract to run its tattoo removal program. It appears to now be provided by Mobile Tattoo Removal Experts with funding through AB 109 (Inmate Welfare Fund)</t>
  </si>
  <si>
    <t>https://www.sfchronicle.com/politics/article/Erasing-mistakes-California-helps-inmates-remove-14459199.php</t>
  </si>
  <si>
    <r>
      <t>Ink Doctors / Mobile Tattoo Removal Experts</t>
    </r>
    <r>
      <rPr>
        <b/>
        <sz val="11"/>
        <color theme="1"/>
        <rFont val="Aptos Narrow"/>
        <family val="2"/>
        <scheme val="minor"/>
      </rPr>
      <t xml:space="preserve"> https://www.mtrexperts.org/ink-doctors.html</t>
    </r>
  </si>
  <si>
    <t>Elkhart County Jail</t>
  </si>
  <si>
    <t>Elkhart County Sheriff</t>
  </si>
  <si>
    <t>IN</t>
  </si>
  <si>
    <t xml:space="preserve">The program is funded through the Jail Ministry of Elkhart County and also Lifepoint Church. The program is free for currently incarcerated individuals </t>
  </si>
  <si>
    <t>https://youtu.be/9YhWT5jinhw   (Program Video)</t>
  </si>
  <si>
    <t xml:space="preserve">Tattoo Removal Programs </t>
  </si>
  <si>
    <r>
      <t xml:space="preserve">Date Updated: </t>
    </r>
    <r>
      <rPr>
        <sz val="11"/>
        <color theme="1"/>
        <rFont val="Aptos Narrow"/>
        <family val="2"/>
        <scheme val="minor"/>
      </rPr>
      <t>12/19/2025</t>
    </r>
  </si>
  <si>
    <t>Blue Highlight = State Prison or State DOC</t>
  </si>
  <si>
    <t>Green Highlight = County Sherrif or County Jail</t>
  </si>
  <si>
    <t>Red Text = Ended  Program or Program on Hold</t>
  </si>
  <si>
    <t>Tattoo Removal Program Notes</t>
  </si>
  <si>
    <t>State Prison / State DOC</t>
  </si>
  <si>
    <t>Total Counted</t>
  </si>
  <si>
    <t xml:space="preserve">County Budget / County Sherriff Budget noted </t>
  </si>
  <si>
    <t>Grant/Donation Funding Noted</t>
  </si>
  <si>
    <t>State Funding Noted</t>
  </si>
  <si>
    <t xml:space="preserve">Funding Note: AB 109 (Inmate Welfare Fund) California </t>
  </si>
  <si>
    <t>The Tattoo Removal program started in February 2012 as a collaborative partnership between The Los Angeles County Sheriff's Department Medical Services Bureau and the Inmate Services Bureau." (http://shq.lasdnews.net/pages/pagedetail.aspx?id=1395)</t>
  </si>
  <si>
    <t xml:space="preserve">Funding Note:  LA County Sherriff Department </t>
  </si>
  <si>
    <t>Funding Note: Elkhart County Jail</t>
  </si>
  <si>
    <t xml:space="preserve">The program is funded through the Jail Ministry of Elkhart County and also Lifepoint Church. The program is free for currently incarcerated individuals and $10 for those who are post-release </t>
  </si>
  <si>
    <t xml:space="preserve">The program is funded through the Jail Ministry of Elkhart County and also Lifepoint Church. </t>
  </si>
  <si>
    <t xml:space="preserve">County Sherriff / County Jail </t>
  </si>
  <si>
    <t>The incarcerated person must have highly visible tattoos on their face, hands, wrist, or neck. The requestor must not have received any tattoo-related rules violations within the last 12 months. Priority is given to people within two years of release and those who have demonstrated they are disassociating from gang activity.</t>
  </si>
  <si>
    <t>Working with Nonprofit (including Faith Based) Partners</t>
  </si>
  <si>
    <t>Working with Business Partners</t>
  </si>
  <si>
    <t>Existing Institutional Medical Provider</t>
  </si>
  <si>
    <t xml:space="preserve">Cory Martin
Chaplain ( Elkhart County Jail Ministry) </t>
  </si>
  <si>
    <t>Elkhart County Jail, also offers tattoo removal services at Lifepoint Church post-release</t>
  </si>
  <si>
    <t xml:space="preserve">California DOC/ System </t>
  </si>
  <si>
    <t>Statewide, funded, the incarcerated person must have highly visible tattoos on their face, hands, wrist, or neck. The requestor must not have received any tattoo-related rules violations within the last 12 months. Priority is given to people within two years of release and those who have demonstrated they are disassociating from gang activity.</t>
  </si>
  <si>
    <t>(559) 386-0587 ext. 5028</t>
  </si>
  <si>
    <t>California DOC/ San Quentin Rehabilitation Center (formerly San Quentin State Prison)</t>
  </si>
  <si>
    <t>California DOC/ Folsom State Prison (women)</t>
  </si>
  <si>
    <t xml:space="preserve">Los Angelas County Sheriff Department </t>
  </si>
  <si>
    <t>Cpt Kuykendall / Los Angelas County Sheriff's Department Medical Services Bureau</t>
  </si>
  <si>
    <t xml:space="preserve">DuPage County </t>
  </si>
  <si>
    <t>System Wide (Utah) (was a pilot program in 2023 appears to be not currently active)</t>
  </si>
  <si>
    <t>Works w/Tatt2Away - business w/focus on non-laser tattoo removal</t>
  </si>
  <si>
    <t>Working with Correctional Managed Care - need to find out costs</t>
  </si>
  <si>
    <r>
      <t xml:space="preserve">Salt Lake City also has a tattoo removal program in the community </t>
    </r>
    <r>
      <rPr>
        <b/>
        <sz val="11"/>
        <color rgb="FFFF0000"/>
        <rFont val="Aptos Narrow"/>
        <family val="2"/>
        <scheme val="minor"/>
      </rPr>
      <t>https://www.saltlakecounty.gov/sheriff/law-enforcement/metro-gang-unit/tattoo-removal/</t>
    </r>
  </si>
  <si>
    <t xml:space="preserve">Funding Source not Identified </t>
  </si>
  <si>
    <r>
      <t xml:space="preserve">Ink Doctors / Mobile Tattoo Removal Experts </t>
    </r>
    <r>
      <rPr>
        <b/>
        <i/>
        <sz val="11"/>
        <color theme="1"/>
        <rFont val="Aptos Narrow"/>
        <family val="2"/>
        <scheme val="minor"/>
      </rPr>
      <t>https://www.mtrexperts.org/ink-doctors.html</t>
    </r>
  </si>
  <si>
    <r>
      <t xml:space="preserve">
(619) 327-9774</t>
    </r>
    <r>
      <rPr>
        <b/>
        <i/>
        <sz val="11"/>
        <color theme="1"/>
        <rFont val="Aptos Narrow"/>
        <family val="2"/>
        <scheme val="minor"/>
      </rPr>
      <t xml:space="preserve"> / info@mtrexperts.org</t>
    </r>
  </si>
  <si>
    <t>Appears as though primary contact is through program partner - institutional contact not yet identified</t>
  </si>
  <si>
    <r>
      <t xml:space="preserve">JUST of DuPage County </t>
    </r>
    <r>
      <rPr>
        <b/>
        <i/>
        <sz val="11"/>
        <rFont val="Aptos Narrow"/>
        <family val="2"/>
        <scheme val="minor"/>
      </rPr>
      <t>https://justofdupage.org/</t>
    </r>
    <r>
      <rPr>
        <i/>
        <sz val="11"/>
        <rFont val="Aptos Narrow"/>
        <family val="2"/>
        <scheme val="minor"/>
      </rPr>
      <t xml:space="preserve"> </t>
    </r>
  </si>
  <si>
    <r>
      <t>(630)407-2201 /</t>
    </r>
    <r>
      <rPr>
        <b/>
        <i/>
        <sz val="11"/>
        <rFont val="Aptos Narrow"/>
        <family val="2"/>
        <scheme val="minor"/>
      </rPr>
      <t xml:space="preserve"> tanya.singh@dupagesheriff.org</t>
    </r>
  </si>
  <si>
    <r>
      <t xml:space="preserve">Jail Ministry of Elkhart County </t>
    </r>
    <r>
      <rPr>
        <b/>
        <i/>
        <sz val="11"/>
        <color theme="1"/>
        <rFont val="Aptos Narrow"/>
        <family val="2"/>
        <scheme val="minor"/>
      </rPr>
      <t>https://elkhartcountyjailministry.org/tattoo-removal/</t>
    </r>
  </si>
  <si>
    <r>
      <rPr>
        <i/>
        <sz val="11"/>
        <rFont val="Aptos Narrow"/>
        <family val="2"/>
        <scheme val="minor"/>
      </rPr>
      <t>574.891.2279/</t>
    </r>
    <r>
      <rPr>
        <b/>
        <i/>
        <u/>
        <sz val="11"/>
        <rFont val="Aptos Narrow"/>
        <family val="2"/>
        <scheme val="minor"/>
      </rPr>
      <t xml:space="preserve"> cmartin@ecjailministry.org </t>
    </r>
  </si>
  <si>
    <t>Italics = Institutional Contact needs to be confirmed or identified</t>
  </si>
  <si>
    <t>SPN</t>
  </si>
  <si>
    <t>Notes</t>
  </si>
  <si>
    <t>Current</t>
  </si>
  <si>
    <t>Gender</t>
  </si>
  <si>
    <t>M</t>
  </si>
  <si>
    <t>F</t>
  </si>
  <si>
    <t>Booking Date</t>
  </si>
  <si>
    <t>Exit Date</t>
  </si>
  <si>
    <t>637525</t>
  </si>
  <si>
    <r>
      <t>Dates:</t>
    </r>
    <r>
      <rPr>
        <sz val="11"/>
        <color theme="1"/>
        <rFont val="Aptos Narrow"/>
        <family val="2"/>
        <scheme val="minor"/>
      </rPr>
      <t xml:space="preserve"> 01/01/2026 - 02/28/2026 </t>
    </r>
  </si>
  <si>
    <t>CRC Tattoo Data Sample</t>
  </si>
  <si>
    <t>ADP CRC (Date Range)</t>
  </si>
  <si>
    <t>Avg LOS (Date Range)</t>
  </si>
  <si>
    <r>
      <t xml:space="preserve">Source (CRC General Data) : </t>
    </r>
    <r>
      <rPr>
        <sz val="11"/>
        <color theme="1"/>
        <rFont val="Aptos Narrow"/>
        <family val="2"/>
        <scheme val="minor"/>
      </rPr>
      <t>Recent Detention Trends Dashboard</t>
    </r>
  </si>
  <si>
    <t>Total Listed (Face/Related Tattoos)</t>
  </si>
  <si>
    <t>Face/Related Tattoo (1 = Yes)</t>
  </si>
  <si>
    <r>
      <t xml:space="preserve">Note - </t>
    </r>
    <r>
      <rPr>
        <sz val="11"/>
        <color theme="1"/>
        <rFont val="Aptos Narrow"/>
        <family val="2"/>
        <scheme val="minor"/>
      </rPr>
      <t>not all tattoos residents have are recorded in CMS so the actual number of residents with Face/Related Tattoos may be higher</t>
    </r>
  </si>
  <si>
    <t>Listed (Face/Related Tattoos) as % of ADP</t>
  </si>
  <si>
    <r>
      <rPr>
        <b/>
        <sz val="11"/>
        <color theme="1"/>
        <rFont val="Aptos Narrow"/>
        <family val="2"/>
        <scheme val="minor"/>
      </rPr>
      <t xml:space="preserve">Note: </t>
    </r>
    <r>
      <rPr>
        <sz val="11"/>
        <color theme="1"/>
        <rFont val="Aptos Narrow"/>
        <family val="2"/>
        <scheme val="minor"/>
      </rPr>
      <t>If Neck Tattoos added to count the number would be significantly higher</t>
    </r>
  </si>
  <si>
    <r>
      <t xml:space="preserve">Source (Tattoo Data): </t>
    </r>
    <r>
      <rPr>
        <sz val="11"/>
        <color theme="1"/>
        <rFont val="Aptos Narrow"/>
        <family val="2"/>
        <scheme val="minor"/>
      </rPr>
      <t>CMS Name Search / Physical Descriptors (SMT)</t>
    </r>
    <r>
      <rPr>
        <b/>
        <sz val="11"/>
        <color theme="1"/>
        <rFont val="Aptos Narrow"/>
        <family val="2"/>
        <scheme val="minor"/>
      </rPr>
      <t xml:space="preserve"> </t>
    </r>
    <r>
      <rPr>
        <sz val="11"/>
        <color theme="1"/>
        <rFont val="Aptos Narrow"/>
        <family val="2"/>
        <scheme val="minor"/>
      </rPr>
      <t>using relevant search terms</t>
    </r>
    <r>
      <rPr>
        <b/>
        <sz val="11"/>
        <color theme="1"/>
        <rFont val="Aptos Narrow"/>
        <family val="2"/>
        <scheme val="minor"/>
      </rPr>
      <t xml:space="preserve"> </t>
    </r>
    <r>
      <rPr>
        <sz val="11"/>
        <color theme="1"/>
        <rFont val="Aptos Narrow"/>
        <family val="2"/>
        <scheme val="minor"/>
      </rPr>
      <t>covering Face/Related Tattoos</t>
    </r>
  </si>
  <si>
    <t>Tattoo Program Logistical Needs</t>
  </si>
  <si>
    <t>$400/session, possibly &gt;$2,800 for large tattoos;</t>
  </si>
  <si>
    <r>
      <rPr>
        <b/>
        <sz val="11"/>
        <color theme="1"/>
        <rFont val="Aptos Narrow"/>
        <family val="2"/>
        <scheme val="minor"/>
      </rPr>
      <t xml:space="preserve">Source: </t>
    </r>
    <r>
      <rPr>
        <sz val="11"/>
        <color theme="1"/>
        <rFont val="Aptos Narrow"/>
        <family val="2"/>
        <scheme val="minor"/>
      </rPr>
      <t>Huang S., Blissett G., Pei B. A., Balac N., Bogner J., Reilly J. M. (2022)</t>
    </r>
    <r>
      <rPr>
        <i/>
        <sz val="11"/>
        <color theme="1"/>
        <rFont val="Aptos Narrow"/>
        <family val="2"/>
        <scheme val="minor"/>
      </rPr>
      <t>. A descriptive analysis of the epidemiology and motivations for laser tattoo removal in an underserved population</t>
    </r>
    <r>
      <rPr>
        <sz val="11"/>
        <color theme="1"/>
        <rFont val="Aptos Narrow"/>
        <family val="2"/>
        <scheme val="minor"/>
      </rPr>
      <t xml:space="preserve">. </t>
    </r>
    <r>
      <rPr>
        <u/>
        <sz val="11"/>
        <color theme="1"/>
        <rFont val="Aptos Narrow"/>
        <family val="2"/>
        <scheme val="minor"/>
      </rPr>
      <t>Journal of Community Health</t>
    </r>
    <r>
      <rPr>
        <sz val="11"/>
        <color theme="1"/>
        <rFont val="Aptos Narrow"/>
        <family val="2"/>
        <scheme val="minor"/>
      </rPr>
      <t>, 47(1), 127–135</t>
    </r>
  </si>
  <si>
    <t>Cost Per Session  (Ranges/basedd on cited source)</t>
  </si>
  <si>
    <t>Number of Sessions</t>
  </si>
  <si>
    <t>https://www.cureus.com/articles/422460-tattoo-removal-in-forensic-mental-health-settings-a-case-for-advocacy.pdf</t>
  </si>
  <si>
    <t>Most removals require multiuple sessions, number of sessions is dictated by size and complexity of tattoo and format of removal</t>
  </si>
  <si>
    <t>General</t>
  </si>
  <si>
    <t>Example 1 (Tatt1Away)</t>
  </si>
  <si>
    <t>Equipment Needs</t>
  </si>
  <si>
    <t>Depends on type of removal and may vary by program partner etc.</t>
  </si>
  <si>
    <t>Range of factors can impact tattoo removal usch as age of tattoo, size, color(s) of tattoos etc.</t>
  </si>
  <si>
    <t>https://onlinelibrary.wiley.com/doi/full/10.1111/jocd.70186</t>
  </si>
  <si>
    <t>Note</t>
  </si>
  <si>
    <t>$250-$350 /treatment (avg)</t>
  </si>
  <si>
    <t> "3-5 sessions with treatment completed in 24-60 weeks"</t>
  </si>
  <si>
    <t>"Tatt2Away treatments utilize specialized equipment, including a handpiece with a sterile disposable TEPR brush cartridge and a proprietary TEPR solution. The handpiece allows for precise application of the solution and controlled abrasions to release the ink particles from the skin."</t>
  </si>
  <si>
    <t>https://tatt2away.com/cost/</t>
  </si>
  <si>
    <t xml:space="preserve">https://tatt2away.com/cost/ </t>
  </si>
  <si>
    <t>Additional Information</t>
  </si>
  <si>
    <t xml:space="preserve">https://tatt2away.com/prison-tattoo-removal-program/ </t>
  </si>
  <si>
    <t>https://removery.com/services/ink-nitiative/</t>
  </si>
  <si>
    <t xml:space="preserve">https://removery.com/services/ink-nitiative/ </t>
  </si>
  <si>
    <t>"At Removery, the average cost per removal session is $175 to $600, depending on the size of the tattoo. Laser tattoo removal cost is not uniformly calculated; however, the best way to break down the cost of laser tattoo removal is by individual treatments. The true cost of tattoo removal comes from the number of sessions"</t>
  </si>
  <si>
    <t>https://removery.com/laser-tattoo-removal-cost-guide/</t>
  </si>
  <si>
    <t>Varies by size, age,  complexity and color(s) of tattoo etc.</t>
  </si>
  <si>
    <t>R: High-quality FDA-certified lasers like the PicoWay typically cost between $100,000 and $175,000 new. Used models can be found for approximately $67,000–$70,000.</t>
  </si>
  <si>
    <t>Additional Information - note that the referenced program is typically for those out of custody at least 6 months but the cost and related information is still helpful for reference</t>
  </si>
  <si>
    <t>Cost Per Session  (Ranges/based on cited source)</t>
  </si>
  <si>
    <t>Example 2 (Astanza)</t>
  </si>
  <si>
    <t>"The number of treatments required varies based on the tattoo’s size, color, age, type of ink, and the patient’s skin type. On average, it takes between 6 and 12 sessions to completely remove a tattoo, with treatments spaced 6 to 8 weeks apart."</t>
  </si>
  <si>
    <t>Laser Tattoo Removal in Correctional Facilities: Key FAQs &amp; Program Benefits</t>
  </si>
  <si>
    <t>https://astanzalaser.com/what-is-the-cost-of-buying-a-tattoo-removal-laser/</t>
  </si>
  <si>
    <t>Laser equipment (this program has their own system in place for equipment acquisition).</t>
  </si>
  <si>
    <t>" "A laser treatment room should be at least 10’ x 10’ and have a 220 volt, 20 amp power outlet. It needs air conditioning and proper ventilation. The room should also have covered windows, closeable doors, an enclosed space with no open ceilings or walkways, and hard flooring (wood or tile). It is also recommended that mirrors be avoided in the treatment room."</t>
  </si>
  <si>
    <t>Not provided because it is a contracted service</t>
  </si>
  <si>
    <t>Physical Space</t>
  </si>
  <si>
    <t>Staffing</t>
  </si>
  <si>
    <t>Equipment</t>
  </si>
  <si>
    <t>Other</t>
  </si>
  <si>
    <t>" A laser treatment room should be at least 10’ x 10’ and have a 220 volt, 20 amp power outlet. It needs air conditioning and proper ventilation. The room should also have covered windows, closeable doors, an enclosed space with no open ceilings or walkways, and hard flooring (wood or tile). It is also recommended that mirrors be avoided in the treatment room."</t>
  </si>
  <si>
    <t xml:space="preserve">https://removery.com/services/ink-nitiative/  </t>
  </si>
  <si>
    <t>Depends on type of removal and may vary by program partner etc. Laser removal has greater equipment needs than other methods. All types have some sort of equipemnt and/or supply needs, If laser equipment has to be purchased the cost can be between $70,000 and &gt;$100,00 depending on specific equipment and new vs used options</t>
  </si>
  <si>
    <r>
      <t xml:space="preserve">California Dept of Corrections has a statewide program with a budget of $6.4million with much of the treatment costs being covered out of a statewide "Inmate Welfare Fund" </t>
    </r>
    <r>
      <rPr>
        <i/>
        <sz val="11"/>
        <color theme="1"/>
        <rFont val="Aptos Narrow"/>
        <family val="2"/>
        <scheme val="minor"/>
      </rPr>
      <t>"Tattoo Removal Program—The Budget includes $567,000 General Fund in 2022-23, and $1.1 million through 2025-26, to provide tattoo removal services to incarcerated persons preparing for release or leaving prison gangs. These resources will enable CDCR to offer tattoo removal services at all institutions."</t>
    </r>
  </si>
  <si>
    <t xml:space="preserve">https://ebudget.ca.gov/2022-23/pdf/Enacted/GovernorsBudget/5210.pdf </t>
  </si>
  <si>
    <t>(See examples below for sources)</t>
  </si>
  <si>
    <t>Example (Elkhart County Jail)</t>
  </si>
  <si>
    <t>Budget Example (California Dept of Corrections)</t>
  </si>
  <si>
    <t xml:space="preserve">External partnership (Elkart Jail Ministry), laser equipment had a cost of $55,000 each (two lasers purchased), donations have assisted with operating and equipment costs, time is donated  </t>
  </si>
  <si>
    <t>https://elkhartcountyjailministry.org/tattoo-removal/</t>
  </si>
  <si>
    <t>Staffing varies by programming but at the minimum there would be a need for officers for transporting residents, staffing treatment spaces and identifying eligible residents. It is also likely that Wellpath would have some involvement due to the possibility of medical contraindications or needs etc as well as if there were guidelines regarding medical personnel available during sessiosn (if that is required was not in the vailable information specifci to WI)</t>
  </si>
  <si>
    <t>See examples below as well as program listing and program notes tabs)</t>
  </si>
  <si>
    <t>If volunteers or staff connected to program partners were coming into the CRC they would need to be cleared and their couldb e liabilityn and other legal concerns that would have to be considerd etc. In addition the length of stay of residents as compared to the length of time needed for tattoo removal acrfoss multiple sessions would have to be considered (whether for program eligibility or for external referral optionjs for those who might be released prior to completing all removal sessions)</t>
  </si>
  <si>
    <t>Tattoo Removal Program Needs/Considerations</t>
  </si>
  <si>
    <t>ADP Sentence with Release Date</t>
  </si>
  <si>
    <r>
      <t xml:space="preserve">Note: </t>
    </r>
    <r>
      <rPr>
        <sz val="11"/>
        <color theme="1"/>
        <rFont val="Aptos Narrow"/>
        <family val="2"/>
        <scheme val="minor"/>
      </rPr>
      <t>Data releted to Release Dates included due to need to know predicted LOS inorder to predict ability to complete all treatments releated to tattoo removal</t>
    </r>
  </si>
  <si>
    <t>CRC Information</t>
  </si>
  <si>
    <r>
      <t xml:space="preserve">Date Updated: </t>
    </r>
    <r>
      <rPr>
        <sz val="11"/>
        <color theme="1"/>
        <rFont val="Aptos Narrow"/>
        <family val="2"/>
        <scheme val="minor"/>
      </rPr>
      <t>03/25/2026</t>
    </r>
  </si>
  <si>
    <t xml:space="preserve">Space Relevant to Tattoo Removal </t>
  </si>
  <si>
    <t>Barber Room</t>
  </si>
  <si>
    <t>Wellpath Spaces</t>
  </si>
  <si>
    <t>Size</t>
  </si>
  <si>
    <t>Security</t>
  </si>
  <si>
    <t xml:space="preserve">The space needs to be secure when not in use to allow for equipment storage etc. It also needs to be private enough for residents to receive treatment. </t>
  </si>
  <si>
    <t>Information available from Tardiff, Cpt Hutchins?</t>
  </si>
  <si>
    <t>Misc Information</t>
  </si>
  <si>
    <t>Milwaukee Area Free/Lowcost Tatoo Removal</t>
  </si>
  <si>
    <t>Program</t>
  </si>
  <si>
    <t>Location</t>
  </si>
  <si>
    <t>Criteria</t>
  </si>
  <si>
    <t xml:space="preserve">Cost </t>
  </si>
  <si>
    <t>Urbaine Oasis Spa Boutique</t>
  </si>
  <si>
    <t>Milwaukee 53202</t>
  </si>
  <si>
    <t>Sex Trafficking Survivors</t>
  </si>
  <si>
    <t>Milwaukee 53207</t>
  </si>
  <si>
    <t xml:space="preserve">Previously or currently incarcerated
Survivor of human trafficking
Have a hate symbol or racist tattoo
Former gang member, Hands Neck. Face and other visible areas based on staff discretion
</t>
  </si>
  <si>
    <t>Germantown 53022</t>
  </si>
  <si>
    <t xml:space="preserve">Sex Trafficking Survivors </t>
  </si>
  <si>
    <t>Check with site to make sure program still active and regarding changes in criteria</t>
  </si>
  <si>
    <t xml:space="preserve">Removery - Bayview </t>
  </si>
  <si>
    <t>https://removery.com/services/ink-nitiative/  (Part of Removery Inknitiative Program)</t>
  </si>
  <si>
    <t xml:space="preserve">https://www.aslms.org/for-the-public/new-beginnings-tattoo-removal-program Part of the New Beginnings Tattoo Removal Program </t>
  </si>
  <si>
    <t>Milwaukee Laser &amp; Body Aesthetics</t>
  </si>
  <si>
    <t>Laserfied Tattoo Removal</t>
  </si>
  <si>
    <t>Milwaukee 53215</t>
  </si>
  <si>
    <t>Human Trafficking Survivors</t>
  </si>
  <si>
    <t xml:space="preserve">Options to consider for residents who are interested but to close to release or without release dates as well as post-release follow-up </t>
  </si>
  <si>
    <t>Logistical Considerations</t>
  </si>
  <si>
    <t>Do Male and Female residents have to have different treatment schedules? Are their guidelines around gender of treatment provider in relation to resident gender? What equipment is the CRC expected to provide vs what the provider of the service provdes</t>
  </si>
  <si>
    <t>Program Information and Sample Programs for Comparison</t>
  </si>
  <si>
    <t>Other 2</t>
  </si>
  <si>
    <t>Other 1</t>
  </si>
  <si>
    <t>Does the space need accessibility to water, electricity, wifi or other things that might not be immediately thought of?</t>
  </si>
  <si>
    <t>Removal Methods &amp; Costs</t>
  </si>
  <si>
    <t>Laser</t>
  </si>
  <si>
    <t>Category</t>
  </si>
  <si>
    <t>Item</t>
  </si>
  <si>
    <t>Capital Equipment</t>
  </si>
  <si>
    <t>Cooling System &amp; Safety Gear</t>
  </si>
  <si>
    <t>Eye protection, Zimmer chiller</t>
  </si>
  <si>
    <t>Personnel</t>
  </si>
  <si>
    <t>Part-time Laser Technician (Contract)</t>
  </si>
  <si>
    <t>Program Coordinator</t>
  </si>
  <si>
    <t>Medical Supplies</t>
  </si>
  <si>
    <t>Topical Numbing Cream (Lidocaine)</t>
  </si>
  <si>
    <t>Applied 30 mins prior to treatment</t>
  </si>
  <si>
    <t>Medical Consumables (Bandages, Gels)</t>
  </si>
  <si>
    <t>Laser System (New/Leased)</t>
  </si>
  <si>
    <t>Would partner program cover this</t>
  </si>
  <si>
    <t>Officer</t>
  </si>
  <si>
    <t>Officer for security and bringing residents back and forth from dorms</t>
  </si>
  <si>
    <t>Based on pay</t>
  </si>
  <si>
    <t xml:space="preserve"> Aftercare Kits</t>
  </si>
  <si>
    <t>Wellpath?</t>
  </si>
  <si>
    <t>Cost Information</t>
  </si>
  <si>
    <t>Based on what is already provided via Wellpath or program partner vs what has to be covered</t>
  </si>
  <si>
    <t>Would partner program or Wellpatbh cover this?</t>
  </si>
  <si>
    <t>Category </t>
  </si>
  <si>
    <t>Estimated Cost/Value</t>
  </si>
  <si>
    <t>Initial Setup</t>
  </si>
  <si>
    <t>Proprietary Equipment</t>
  </si>
  <si>
    <t>$10,000 – $15,000</t>
  </si>
  <si>
    <t>Initial startup for specialized removal hardware.</t>
  </si>
  <si>
    <t>Included in Setup</t>
  </si>
  <si>
    <t>Operations</t>
  </si>
  <si>
    <t>Per Session Cost</t>
  </si>
  <si>
    <t>Maintenance</t>
  </si>
  <si>
    <t xml:space="preserve">Non Laser Methods </t>
  </si>
  <si>
    <t>Standard retail rate but this could be less based on agreement reached</t>
  </si>
  <si>
    <t xml:space="preserve">Depends on number of residents, size of removal needs etc. Cost may also be impacted by agreement reached </t>
  </si>
  <si>
    <t>Range based on program details</t>
  </si>
  <si>
    <t>Training if internal staff used / not relevant if Tatt2Away staff used</t>
  </si>
  <si>
    <t>Source: Tatt2Away</t>
  </si>
  <si>
    <r>
      <t xml:space="preserve">Sources: </t>
    </r>
    <r>
      <rPr>
        <sz val="12"/>
        <color theme="1"/>
        <rFont val="Aptos Narrow"/>
        <family val="2"/>
        <scheme val="minor"/>
      </rPr>
      <t>Jails to Jobs, Removery, Tatt2Away etc.</t>
    </r>
  </si>
  <si>
    <t>Tatt2Away requires specific training and  certification. Would we need staff certified for this or would they provide staff at lower rate or free?</t>
  </si>
  <si>
    <r>
      <t xml:space="preserve">Source: </t>
    </r>
    <r>
      <rPr>
        <sz val="12"/>
        <color theme="1"/>
        <rFont val="Aptos"/>
        <family val="2"/>
      </rPr>
      <t>Jails2Jobs, Removery and Inknitiative</t>
    </r>
  </si>
  <si>
    <t xml:space="preserve">45000 or more depending on device </t>
  </si>
  <si>
    <t>If purchased is a one time expense, uncertain if partner could provide?</t>
  </si>
  <si>
    <t>5000 depending on program needs</t>
  </si>
  <si>
    <t>Space Needs</t>
  </si>
  <si>
    <t xml:space="preserve">"A dedicated room or area, ideally  a minimum of 10'10 (100 sq ft), similar to a standard tattoo station or clinical exam room." With Tatt2away there is less need for the type of ventilation needed for laser treatments but need for electrical outlets, good lighting, water etc for hand washing, preparation etc. </t>
  </si>
  <si>
    <t xml:space="preserve">"A dedicated room or area, ideally  a minimum of 10'10 (100 sq ft), similar to a standard tattoo station or clinical exam room." Different types of removal will have different ventilation and specifc electrical needs. All types will need at a minimum standard electrical outlets, good lighting, water etc for hand washing, preparation etc. </t>
  </si>
  <si>
    <t>Laser based removal needs at least a 10' by 10' space. Non-laser may be able to use a slightly smaller space but still needs enough space for any equipment as well as for the provider to be able to work.</t>
  </si>
  <si>
    <t>Information available from Tardiff, Cpt. Hutchins, Wellpath?</t>
  </si>
  <si>
    <r>
      <t xml:space="preserve">Source: </t>
    </r>
    <r>
      <rPr>
        <sz val="11"/>
        <color theme="1"/>
        <rFont val="Aptos Narrow"/>
        <family val="2"/>
        <scheme val="minor"/>
      </rPr>
      <t xml:space="preserve">CRC maintenace Department </t>
    </r>
  </si>
  <si>
    <t>CRC Space Information</t>
  </si>
  <si>
    <t>Space Considerations Shared</t>
  </si>
  <si>
    <t>Space 1</t>
  </si>
  <si>
    <t>Space 2</t>
  </si>
  <si>
    <t>Meets Criteria - Electrical/Plumbing?</t>
  </si>
  <si>
    <t xml:space="preserve">Meets Criteria - Treatment Privacy </t>
  </si>
  <si>
    <t>Meets Needs - Secure Space (Storage)</t>
  </si>
  <si>
    <t>Meets Criteria - Security During Treatment</t>
  </si>
  <si>
    <t xml:space="preserve">Possible Spaces </t>
  </si>
  <si>
    <t>Spaces shared CRC Maintenance based on provided criteria</t>
  </si>
  <si>
    <t>Space 3</t>
  </si>
  <si>
    <t>Space 4</t>
  </si>
  <si>
    <t>Accessible - Male/Female/All?</t>
  </si>
  <si>
    <t>Sink/Handwashng Facilities Available</t>
  </si>
  <si>
    <t>Yes</t>
  </si>
  <si>
    <t>Meets Criteria / Size</t>
  </si>
  <si>
    <r>
      <rPr>
        <b/>
        <sz val="11"/>
        <color theme="1"/>
        <rFont val="Aptos Narrow"/>
        <family val="2"/>
        <scheme val="minor"/>
      </rPr>
      <t xml:space="preserve">Yes /  Size: </t>
    </r>
    <r>
      <rPr>
        <sz val="11"/>
        <color theme="1"/>
        <rFont val="Aptos Narrow"/>
        <family val="2"/>
        <scheme val="minor"/>
      </rPr>
      <t xml:space="preserve">23' X 13' but subdivided into 4 spaces that are 10' X 3' 6" and a central space that is 13' X 9' . </t>
    </r>
    <r>
      <rPr>
        <sz val="11"/>
        <color rgb="FFFF0000"/>
        <rFont val="Aptos Narrow"/>
        <family val="2"/>
        <scheme val="minor"/>
      </rPr>
      <t>From the layout provided it is unclear it his space is actually availble for use</t>
    </r>
  </si>
  <si>
    <t>This space could be set up in a way that meets treatmenet privacy needs</t>
  </si>
  <si>
    <t xml:space="preserve">Layout notes as "Male Ward" </t>
  </si>
  <si>
    <t>Private Patient 18B</t>
  </si>
  <si>
    <t>Appears to based on available information</t>
  </si>
  <si>
    <t>Uncertain if this space could provide secure equipment storage between treatments and ucnertain if this space could be a designated only for program usage</t>
  </si>
  <si>
    <t>Appears to be a space all would be able to access</t>
  </si>
  <si>
    <t>Private Patient 18C</t>
  </si>
  <si>
    <t>Private Patient 18D</t>
  </si>
  <si>
    <t>Highlighted Color for Space name matches color on Layout provided</t>
  </si>
  <si>
    <t xml:space="preserve">Space Name  </t>
  </si>
  <si>
    <t>Layout includes furniture which would need to be moved/changed to make use of space</t>
  </si>
  <si>
    <r>
      <t xml:space="preserve">From the layout provided it is unclear it his space is actually availble for use, </t>
    </r>
    <r>
      <rPr>
        <sz val="11"/>
        <color theme="1"/>
        <rFont val="Aptos Narrow"/>
        <family val="2"/>
        <scheme val="minor"/>
      </rPr>
      <t xml:space="preserve">Layout includes furniture which would need to be moved/changed to make use of space, if available for use only space with space large enough for all forms of treatment but unclear if it could have the privacy an secure treatment availability needed </t>
    </r>
  </si>
  <si>
    <t>Meets Criteria Ventilation Needs (varies based on type of treatment)</t>
  </si>
  <si>
    <r>
      <t>Appears meet needs for non-laser based on available information/</t>
    </r>
    <r>
      <rPr>
        <sz val="11"/>
        <color rgb="FFFF0000"/>
        <rFont val="Aptos Narrow"/>
        <family val="2"/>
        <scheme val="minor"/>
      </rPr>
      <t xml:space="preserve">unknown for laser treatments </t>
    </r>
  </si>
  <si>
    <r>
      <rPr>
        <b/>
        <sz val="11"/>
        <color theme="1"/>
        <rFont val="Aptos Narrow"/>
        <family val="2"/>
        <scheme val="minor"/>
      </rPr>
      <t>Yes</t>
    </r>
    <r>
      <rPr>
        <sz val="11"/>
        <color theme="1"/>
        <rFont val="Aptos Narrow"/>
        <family val="2"/>
        <scheme val="minor"/>
      </rPr>
      <t xml:space="preserve"> (for non-laser) /</t>
    </r>
    <r>
      <rPr>
        <b/>
        <sz val="11"/>
        <color theme="1"/>
        <rFont val="Aptos Narrow"/>
        <family val="2"/>
        <scheme val="minor"/>
      </rPr>
      <t>Size:</t>
    </r>
    <r>
      <rPr>
        <sz val="11"/>
        <color theme="1"/>
        <rFont val="Aptos Narrow"/>
        <family val="2"/>
        <scheme val="minor"/>
      </rPr>
      <t xml:space="preserve"> 8' X 9' 6" treatment space</t>
    </r>
  </si>
  <si>
    <r>
      <rPr>
        <b/>
        <sz val="11"/>
        <color theme="1"/>
        <rFont val="Aptos Narrow"/>
        <family val="2"/>
        <scheme val="minor"/>
      </rPr>
      <t>Yes</t>
    </r>
    <r>
      <rPr>
        <sz val="11"/>
        <color theme="1"/>
        <rFont val="Aptos Narrow"/>
        <family val="2"/>
        <scheme val="minor"/>
      </rPr>
      <t xml:space="preserve"> (for non-laser) /</t>
    </r>
    <r>
      <rPr>
        <b/>
        <sz val="11"/>
        <color theme="1"/>
        <rFont val="Aptos Narrow"/>
        <family val="2"/>
        <scheme val="minor"/>
      </rPr>
      <t>Size:</t>
    </r>
    <r>
      <rPr>
        <sz val="11"/>
        <color theme="1"/>
        <rFont val="Aptos Narrow"/>
        <family val="2"/>
        <scheme val="minor"/>
      </rPr>
      <t xml:space="preserve"> 8' X 10' treatment space</t>
    </r>
  </si>
  <si>
    <r>
      <rPr>
        <b/>
        <sz val="11"/>
        <color theme="1"/>
        <rFont val="Aptos Narrow"/>
        <family val="2"/>
        <scheme val="minor"/>
      </rPr>
      <t>Yes</t>
    </r>
    <r>
      <rPr>
        <sz val="11"/>
        <color theme="1"/>
        <rFont val="Aptos Narrow"/>
        <family val="2"/>
        <scheme val="minor"/>
      </rPr>
      <t xml:space="preserve"> (for non-laser) </t>
    </r>
    <r>
      <rPr>
        <b/>
        <sz val="11"/>
        <color theme="1"/>
        <rFont val="Aptos Narrow"/>
        <family val="2"/>
        <scheme val="minor"/>
      </rPr>
      <t>/Size:</t>
    </r>
    <r>
      <rPr>
        <sz val="11"/>
        <color theme="1"/>
        <rFont val="Aptos Narrow"/>
        <family val="2"/>
        <scheme val="minor"/>
      </rPr>
      <t xml:space="preserve"> 8' X 9' 6" treatment space</t>
    </r>
  </si>
  <si>
    <r>
      <rPr>
        <b/>
        <sz val="11"/>
        <color theme="1"/>
        <rFont val="Aptos Narrow"/>
        <family val="2"/>
        <scheme val="minor"/>
      </rPr>
      <t>Male Ward 17 /</t>
    </r>
    <r>
      <rPr>
        <sz val="11"/>
        <color rgb="FFFF0000"/>
        <rFont val="Aptos Narrow"/>
        <family val="2"/>
        <scheme val="minor"/>
      </rPr>
      <t>From the layout provided it is unclear it his space is actually availble for use</t>
    </r>
  </si>
  <si>
    <t>% ADP Sentence with Release Date</t>
  </si>
  <si>
    <t>% ADP Sentence with Release Date (WSP Removed)</t>
  </si>
  <si>
    <t>ADP Sentence with Release Date (WSP Removed)</t>
  </si>
  <si>
    <t>Male Residents (Face/Related Tatoos)</t>
  </si>
  <si>
    <t>Female Residents (Face/Related Tattoos)</t>
  </si>
  <si>
    <t>Example 1 (Removery)</t>
  </si>
  <si>
    <t>Other Tattoo Removal and Related Partnership Examples</t>
  </si>
  <si>
    <t>Partner</t>
  </si>
  <si>
    <t>Clean Slate Tattoo Removal Program</t>
  </si>
  <si>
    <t>Unviersity of California San Diego</t>
  </si>
  <si>
    <t>San Diego, CA</t>
  </si>
  <si>
    <t>https://www.dermatologytimes.com/view/ink-to-impact-a-laser-focused-mission-in-justice-and-dermatology</t>
  </si>
  <si>
    <t>Chicago, IL</t>
  </si>
  <si>
    <t>Northwestern Medicine &amp; Acclivus</t>
  </si>
  <si>
    <t>Northwestern Medicine Tattoo Removal Program</t>
  </si>
  <si>
    <t xml:space="preserve">https://www.nm.org/healthbeat/healthy-tips/Tattoo-Removal-Program-Helps-Patients-Overcome-Barriers-and-Stigmas </t>
  </si>
  <si>
    <t xml:space="preserve">Loma Linda Unviersity Tattoo Removal Program </t>
  </si>
  <si>
    <t>Loma Linda University Medical School</t>
  </si>
  <si>
    <t xml:space="preserve">Loma Linda CA </t>
  </si>
  <si>
    <t>https://news.llu.edu/community/llu%E2%80%99s-new-tattoo-removal-program-helps-inland-empire-patients-reset-aims-curb-violence</t>
  </si>
  <si>
    <t>History of Incarceration</t>
  </si>
  <si>
    <t xml:space="preserve">Face, Neck or Hands or gang related </t>
  </si>
  <si>
    <t>Gang related and/or hands, face, neck and human trafficking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</si>
</sst>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26" x14ac:knownFonts="1">
    <font>
      <sz val="11"/>
      <color theme="1"/>
      <name val="Aptos Narrow"/>
      <family val="2"/>
      <scheme val="minor"/>
    </font>
    <font>
      <sz val="11"/>
      <color rgb="FFFF0000"/>
      <name val="Aptos Narrow"/>
      <family val="2"/>
      <scheme val="minor"/>
    </font>
    <font>
      <b/>
      <sz val="11"/>
      <color theme="1"/>
      <name val="Aptos Narrow"/>
      <family val="2"/>
      <scheme val="minor"/>
    </font>
    <font>
      <u/>
      <sz val="11"/>
      <color theme="10"/>
      <name val="Aptos Narrow"/>
      <family val="2"/>
      <scheme val="minor"/>
    </font>
    <font>
      <b/>
      <i/>
      <sz val="11"/>
      <color theme="1"/>
      <name val="Aptos Narrow"/>
      <family val="2"/>
      <scheme val="minor"/>
    </font>
    <font>
      <b/>
      <u/>
      <sz val="11"/>
      <color theme="10"/>
      <name val="Aptos Narrow"/>
      <family val="2"/>
      <scheme val="minor"/>
    </font>
    <font>
      <i/>
      <sz val="11"/>
      <color theme="1"/>
      <name val="Aptos Narrow"/>
      <family val="2"/>
      <scheme val="minor"/>
    </font>
    <font>
      <b/>
      <sz val="11"/>
      <color rgb="FFFF0000"/>
      <name val="Aptos Narrow"/>
      <family val="2"/>
      <scheme val="minor"/>
    </font>
    <font>
      <b/>
      <u/>
      <sz val="11"/>
      <color rgb="FFFF0000"/>
      <name val="Aptos Narrow"/>
      <family val="2"/>
      <scheme val="minor"/>
    </font>
    <font>
      <b/>
      <u/>
      <sz val="11"/>
      <name val="Aptos Narrow"/>
      <family val="2"/>
      <scheme val="minor"/>
    </font>
    <font>
      <b/>
      <i/>
      <u/>
      <sz val="11"/>
      <color theme="10"/>
      <name val="Aptos Narrow"/>
      <family val="2"/>
      <scheme val="minor"/>
    </font>
    <font>
      <i/>
      <sz val="11"/>
      <name val="Aptos Narrow"/>
      <family val="2"/>
      <scheme val="minor"/>
    </font>
    <font>
      <b/>
      <i/>
      <sz val="11"/>
      <name val="Aptos Narrow"/>
      <family val="2"/>
      <scheme val="minor"/>
    </font>
    <font>
      <b/>
      <i/>
      <u/>
      <sz val="11"/>
      <name val="Aptos Narrow"/>
      <family val="2"/>
      <scheme val="minor"/>
    </font>
    <font>
      <b/>
      <sz val="11"/>
      <color theme="0"/>
      <name val="Aptos Narrow"/>
      <family val="2"/>
      <scheme val="minor"/>
    </font>
    <font>
      <sz val="10"/>
      <color rgb="FF333333"/>
      <name val="Arial"/>
      <family val="2"/>
    </font>
    <font>
      <u/>
      <sz val="11"/>
      <color theme="1"/>
      <name val="Aptos Narrow"/>
      <family val="2"/>
      <scheme val="minor"/>
    </font>
    <font>
      <sz val="10"/>
      <color rgb="FF000000"/>
      <name val="Arial"/>
      <family val="2"/>
    </font>
    <font>
      <sz val="12"/>
      <color theme="1"/>
      <name val="Aptos"/>
      <family val="2"/>
    </font>
    <font>
      <b/>
      <sz val="12"/>
      <color theme="1"/>
      <name val="Aptos"/>
      <family val="2"/>
    </font>
    <font>
      <sz val="12"/>
      <color rgb="FF0A0A0A"/>
      <name val="Aptos"/>
      <family val="2"/>
    </font>
    <font>
      <b/>
      <sz val="12"/>
      <color theme="1"/>
      <name val="Aptos Narrow"/>
      <family val="2"/>
      <scheme val="minor"/>
    </font>
    <font>
      <sz val="12"/>
      <color theme="1"/>
      <name val="Aptos Narrow"/>
      <family val="2"/>
      <scheme val="minor"/>
    </font>
    <font>
      <u/>
      <sz val="12"/>
      <color theme="10"/>
      <name val="Aptos Narrow"/>
      <family val="2"/>
      <scheme val="minor"/>
    </font>
    <font>
      <sz val="12"/>
      <color rgb="FF0A0A0A"/>
      <name val="Aptos"/>
      <family val="2"/>
    </font>
    <font>
      <b/>
      <u/>
      <sz val="12"/>
      <color theme="10"/>
      <name val="Aptos Narrow"/>
      <family val="2"/>
      <scheme val="minor"/>
    </font>
  </fonts>
  <fills count="12">
    <fill>
      <patternFill patternType="none"/>
    </fill>
    <fill>
      <patternFill patternType="gray125"/>
    </fill>
    <fill>
      <patternFill patternType="solid">
        <fgColor theme="2"/>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1"/>
        <bgColor indexed="64"/>
      </patternFill>
    </fill>
    <fill>
      <patternFill patternType="solid">
        <fgColor rgb="FFFF0000"/>
        <bgColor indexed="64"/>
      </patternFill>
    </fill>
    <fill>
      <patternFill patternType="solid">
        <fgColor theme="3" tint="0.749992370372631"/>
        <bgColor indexed="64"/>
      </patternFill>
    </fill>
    <fill>
      <patternFill patternType="solid">
        <fgColor theme="9"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17">
    <xf numFmtId="0" fontId="0" fillId="0" borderId="0" xfId="0"/>
    <xf numFmtId="0" fontId="0" fillId="0" borderId="0" xfId="0" applyAlignment="1">
      <alignment wrapText="1"/>
    </xf>
    <xf numFmtId="0" fontId="2" fillId="2" borderId="1" xfId="0" applyFont="1" applyFill="1" applyBorder="1"/>
    <xf numFmtId="0" fontId="2" fillId="2" borderId="1" xfId="0" applyFont="1" applyFill="1" applyBorder="1" applyAlignment="1">
      <alignment wrapText="1"/>
    </xf>
    <xf numFmtId="0" fontId="2" fillId="2" borderId="1" xfId="0" applyFont="1" applyFill="1" applyBorder="1" applyAlignment="1">
      <alignment vertical="center" wrapText="1"/>
    </xf>
    <xf numFmtId="0" fontId="0" fillId="0" borderId="0" xfId="0" applyAlignment="1">
      <alignment vertical="center" wrapText="1"/>
    </xf>
    <xf numFmtId="0" fontId="1" fillId="0" borderId="0" xfId="0" applyFont="1"/>
    <xf numFmtId="0" fontId="2" fillId="0" borderId="0" xfId="0" applyFont="1"/>
    <xf numFmtId="0" fontId="0" fillId="0" borderId="1" xfId="0" applyBorder="1" applyAlignment="1">
      <alignment wrapText="1"/>
    </xf>
    <xf numFmtId="0" fontId="0" fillId="0" borderId="1" xfId="0" applyBorder="1"/>
    <xf numFmtId="0" fontId="1" fillId="0" borderId="1" xfId="0" applyFont="1" applyBorder="1" applyAlignment="1">
      <alignment wrapText="1"/>
    </xf>
    <xf numFmtId="0" fontId="0" fillId="3" borderId="1" xfId="0" applyFill="1" applyBorder="1" applyAlignment="1">
      <alignment wrapText="1"/>
    </xf>
    <xf numFmtId="0" fontId="6" fillId="3" borderId="1" xfId="0" applyFont="1" applyFill="1" applyBorder="1" applyAlignment="1">
      <alignment wrapText="1"/>
    </xf>
    <xf numFmtId="0" fontId="0" fillId="3" borderId="1" xfId="0" applyFill="1" applyBorder="1"/>
    <xf numFmtId="0" fontId="5" fillId="3" borderId="1" xfId="1" applyFont="1" applyFill="1"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wrapText="1"/>
    </xf>
    <xf numFmtId="0" fontId="0" fillId="4" borderId="1" xfId="0" applyFill="1" applyBorder="1"/>
    <xf numFmtId="0" fontId="5" fillId="4" borderId="1" xfId="1" applyFont="1" applyFill="1" applyBorder="1" applyAlignment="1">
      <alignment vertical="center" wrapText="1"/>
    </xf>
    <xf numFmtId="0" fontId="1" fillId="3" borderId="1" xfId="0" applyFont="1" applyFill="1" applyBorder="1" applyAlignment="1">
      <alignment wrapText="1"/>
    </xf>
    <xf numFmtId="0" fontId="8" fillId="3" borderId="1" xfId="1" applyFont="1" applyFill="1" applyBorder="1" applyAlignment="1">
      <alignment vertical="center" wrapText="1"/>
    </xf>
    <xf numFmtId="0" fontId="1" fillId="3" borderId="1" xfId="0" applyFont="1" applyFill="1" applyBorder="1" applyAlignment="1">
      <alignment vertical="center" wrapText="1"/>
    </xf>
    <xf numFmtId="0" fontId="9" fillId="3" borderId="1" xfId="1" applyFont="1" applyFill="1" applyBorder="1" applyAlignment="1">
      <alignment wrapText="1"/>
    </xf>
    <xf numFmtId="0" fontId="2" fillId="3" borderId="1" xfId="0" applyFont="1" applyFill="1" applyBorder="1"/>
    <xf numFmtId="0" fontId="2" fillId="4" borderId="1" xfId="0" applyFont="1" applyFill="1" applyBorder="1"/>
    <xf numFmtId="0" fontId="2" fillId="4" borderId="1" xfId="0" applyFont="1" applyFill="1" applyBorder="1" applyAlignment="1">
      <alignment wrapText="1"/>
    </xf>
    <xf numFmtId="0" fontId="0" fillId="0" borderId="1" xfId="0" applyBorder="1" applyAlignment="1">
      <alignment vertical="top" wrapText="1"/>
    </xf>
    <xf numFmtId="0" fontId="2" fillId="5" borderId="1" xfId="0" applyFont="1" applyFill="1" applyBorder="1" applyAlignment="1">
      <alignment wrapText="1"/>
    </xf>
    <xf numFmtId="0" fontId="2" fillId="5" borderId="1" xfId="0" applyFont="1" applyFill="1" applyBorder="1"/>
    <xf numFmtId="0" fontId="10" fillId="3" borderId="1" xfId="1" applyFont="1" applyFill="1" applyBorder="1" applyAlignment="1">
      <alignment vertical="center" wrapText="1"/>
    </xf>
    <xf numFmtId="0" fontId="6" fillId="0" borderId="0" xfId="0" applyFont="1"/>
    <xf numFmtId="0" fontId="6" fillId="3" borderId="1" xfId="0" applyFont="1" applyFill="1" applyBorder="1"/>
    <xf numFmtId="0" fontId="6" fillId="3" borderId="1" xfId="0" applyFont="1" applyFill="1" applyBorder="1" applyAlignment="1">
      <alignment vertical="center" wrapText="1"/>
    </xf>
    <xf numFmtId="0" fontId="6" fillId="4" borderId="1" xfId="0" applyFont="1" applyFill="1" applyBorder="1" applyAlignment="1">
      <alignment wrapText="1"/>
    </xf>
    <xf numFmtId="0" fontId="11" fillId="4" borderId="1" xfId="0" applyFont="1" applyFill="1" applyBorder="1" applyAlignment="1">
      <alignment wrapText="1"/>
    </xf>
    <xf numFmtId="0" fontId="6" fillId="4" borderId="1" xfId="0" applyFont="1" applyFill="1" applyBorder="1"/>
    <xf numFmtId="0" fontId="10" fillId="4" borderId="1" xfId="1" applyFont="1" applyFill="1" applyBorder="1" applyAlignment="1">
      <alignment vertical="center" wrapText="1"/>
    </xf>
    <xf numFmtId="0" fontId="13" fillId="4" borderId="1" xfId="1" applyFont="1" applyFill="1" applyBorder="1" applyAlignment="1">
      <alignment wrapText="1"/>
    </xf>
    <xf numFmtId="0" fontId="6" fillId="4" borderId="1" xfId="0" applyFont="1" applyFill="1" applyBorder="1" applyAlignment="1">
      <alignment vertical="center" wrapText="1"/>
    </xf>
    <xf numFmtId="14" fontId="0" fillId="0" borderId="1" xfId="0" applyNumberFormat="1" applyBorder="1"/>
    <xf numFmtId="0" fontId="0" fillId="0" borderId="1" xfId="0" applyBorder="1" applyAlignment="1">
      <alignment horizontal="right"/>
    </xf>
    <xf numFmtId="0" fontId="2" fillId="7" borderId="1" xfId="0" applyFont="1" applyFill="1" applyBorder="1"/>
    <xf numFmtId="0" fontId="2" fillId="7" borderId="1" xfId="0" applyFont="1" applyFill="1" applyBorder="1" applyAlignment="1">
      <alignment wrapText="1"/>
    </xf>
    <xf numFmtId="0" fontId="0" fillId="0" borderId="2" xfId="0" applyBorder="1"/>
    <xf numFmtId="164" fontId="0" fillId="0" borderId="1" xfId="0" applyNumberFormat="1" applyBorder="1"/>
    <xf numFmtId="0" fontId="2" fillId="7" borderId="1" xfId="0" applyFont="1" applyFill="1" applyBorder="1" applyAlignment="1">
      <alignment horizontal="left" vertical="center" wrapText="1"/>
    </xf>
    <xf numFmtId="0" fontId="0" fillId="6" borderId="1" xfId="0" applyFill="1" applyBorder="1" applyAlignment="1">
      <alignment horizontal="left" vertical="center" wrapText="1"/>
    </xf>
    <xf numFmtId="0" fontId="2" fillId="7" borderId="1" xfId="0" applyFont="1" applyFill="1" applyBorder="1" applyAlignment="1">
      <alignment horizontal="left"/>
    </xf>
    <xf numFmtId="0" fontId="0" fillId="0" borderId="1" xfId="0" applyBorder="1" applyAlignment="1">
      <alignment horizontal="left"/>
    </xf>
    <xf numFmtId="14" fontId="0" fillId="0" borderId="1" xfId="0" applyNumberFormat="1" applyBorder="1" applyAlignment="1">
      <alignment horizontal="left"/>
    </xf>
    <xf numFmtId="0" fontId="0" fillId="0" borderId="4" xfId="0" applyBorder="1" applyAlignment="1">
      <alignment horizontal="left" vertical="center" wrapText="1"/>
    </xf>
    <xf numFmtId="0" fontId="15" fillId="0" borderId="3" xfId="0" applyFont="1" applyBorder="1" applyAlignment="1">
      <alignment vertical="center" wrapText="1"/>
    </xf>
    <xf numFmtId="0" fontId="0" fillId="0" borderId="3" xfId="0" applyBorder="1" applyAlignment="1">
      <alignment wrapText="1"/>
    </xf>
    <xf numFmtId="0" fontId="3" fillId="0" borderId="4" xfId="1" applyBorder="1" applyAlignment="1">
      <alignment wrapText="1"/>
    </xf>
    <xf numFmtId="0" fontId="17" fillId="0" borderId="3" xfId="0" applyFont="1" applyBorder="1" applyAlignment="1">
      <alignment wrapText="1"/>
    </xf>
    <xf numFmtId="0" fontId="0" fillId="0" borderId="3" xfId="0" applyBorder="1" applyAlignment="1">
      <alignment vertical="center" wrapText="1"/>
    </xf>
    <xf numFmtId="0" fontId="3" fillId="0" borderId="4" xfId="1" applyBorder="1" applyAlignment="1">
      <alignment vertical="center" wrapText="1"/>
    </xf>
    <xf numFmtId="0" fontId="0" fillId="0" borderId="4" xfId="0" applyBorder="1" applyAlignment="1">
      <alignment vertical="center" wrapText="1"/>
    </xf>
    <xf numFmtId="0" fontId="0" fillId="8" borderId="0" xfId="0" applyFill="1" applyAlignment="1">
      <alignment wrapText="1"/>
    </xf>
    <xf numFmtId="0" fontId="14" fillId="8" borderId="0" xfId="0" applyFont="1" applyFill="1" applyAlignment="1">
      <alignment wrapText="1"/>
    </xf>
    <xf numFmtId="0" fontId="0" fillId="0" borderId="0" xfId="0" applyAlignment="1">
      <alignment horizontal="left" vertical="center" wrapText="1"/>
    </xf>
    <xf numFmtId="0" fontId="2" fillId="0" borderId="0" xfId="0" applyFont="1" applyAlignment="1">
      <alignment wrapText="1"/>
    </xf>
    <xf numFmtId="0" fontId="2" fillId="6" borderId="1" xfId="0" applyFont="1" applyFill="1" applyBorder="1" applyAlignment="1">
      <alignment horizontal="left" vertical="center" wrapText="1"/>
    </xf>
    <xf numFmtId="0" fontId="2" fillId="7" borderId="3" xfId="0" applyFont="1" applyFill="1" applyBorder="1" applyAlignment="1">
      <alignment wrapText="1"/>
    </xf>
    <xf numFmtId="0" fontId="0" fillId="0" borderId="1" xfId="0" applyBorder="1" applyAlignment="1">
      <alignment vertical="center" wrapText="1"/>
    </xf>
    <xf numFmtId="6" fontId="0" fillId="0" borderId="1" xfId="0" applyNumberFormat="1" applyBorder="1"/>
    <xf numFmtId="0" fontId="3" fillId="0" borderId="1" xfId="1" applyFill="1" applyBorder="1" applyAlignment="1">
      <alignment vertical="center"/>
    </xf>
    <xf numFmtId="0" fontId="0" fillId="0" borderId="1" xfId="0" applyBorder="1" applyAlignment="1">
      <alignment vertical="center"/>
    </xf>
    <xf numFmtId="6" fontId="0" fillId="0" borderId="1" xfId="0" applyNumberFormat="1" applyBorder="1" applyAlignment="1">
      <alignment vertical="center"/>
    </xf>
    <xf numFmtId="0" fontId="3" fillId="0" borderId="1" xfId="1" applyBorder="1" applyAlignment="1">
      <alignment vertical="center"/>
    </xf>
    <xf numFmtId="0" fontId="3" fillId="0" borderId="1" xfId="1" applyBorder="1" applyAlignment="1">
      <alignment wrapText="1"/>
    </xf>
    <xf numFmtId="0" fontId="3" fillId="0" borderId="1" xfId="1" applyBorder="1" applyAlignment="1">
      <alignment vertical="center" wrapText="1"/>
    </xf>
    <xf numFmtId="0" fontId="3" fillId="0" borderId="1" xfId="1" applyFill="1" applyBorder="1"/>
    <xf numFmtId="0" fontId="0" fillId="7" borderId="1" xfId="0" applyFill="1" applyBorder="1" applyAlignment="1">
      <alignment wrapText="1"/>
    </xf>
    <xf numFmtId="0" fontId="2" fillId="0" borderId="0" xfId="0" applyFont="1" applyAlignment="1">
      <alignment horizontal="left" vertical="center" wrapText="1"/>
    </xf>
    <xf numFmtId="0" fontId="0" fillId="0" borderId="4" xfId="0" applyBorder="1" applyAlignment="1">
      <alignment wrapText="1"/>
    </xf>
    <xf numFmtId="0" fontId="2" fillId="7" borderId="5" xfId="0" applyFont="1" applyFill="1" applyBorder="1" applyAlignment="1">
      <alignment wrapText="1"/>
    </xf>
    <xf numFmtId="0" fontId="2" fillId="7" borderId="6" xfId="0" applyFont="1" applyFill="1" applyBorder="1" applyAlignment="1">
      <alignment wrapText="1"/>
    </xf>
    <xf numFmtId="0" fontId="18" fillId="0" borderId="0" xfId="0" applyFont="1" applyAlignment="1">
      <alignment vertical="center" wrapText="1"/>
    </xf>
    <xf numFmtId="0" fontId="19" fillId="0" borderId="0" xfId="0" applyFont="1" applyAlignment="1">
      <alignment horizontal="left" vertical="center" wrapText="1" indent="1"/>
    </xf>
    <xf numFmtId="0" fontId="19" fillId="0" borderId="0" xfId="0" applyFont="1" applyAlignment="1">
      <alignment vertical="center" wrapText="1"/>
    </xf>
    <xf numFmtId="0" fontId="18" fillId="0" borderId="1" xfId="0" applyFont="1" applyBorder="1" applyAlignment="1">
      <alignment horizontal="left" vertical="center" wrapText="1" indent="1"/>
    </xf>
    <xf numFmtId="0" fontId="18" fillId="0" borderId="1" xfId="0" applyFont="1" applyBorder="1" applyAlignment="1">
      <alignment vertical="center" wrapText="1"/>
    </xf>
    <xf numFmtId="0" fontId="19" fillId="7" borderId="1" xfId="0" applyFont="1" applyFill="1" applyBorder="1" applyAlignment="1">
      <alignment horizontal="left" vertical="center" wrapText="1" indent="1"/>
    </xf>
    <xf numFmtId="0" fontId="19" fillId="7" borderId="1" xfId="0" applyFont="1" applyFill="1" applyBorder="1" applyAlignment="1">
      <alignment vertical="center" wrapText="1"/>
    </xf>
    <xf numFmtId="0" fontId="18" fillId="0" borderId="0" xfId="0" applyFont="1"/>
    <xf numFmtId="0" fontId="18" fillId="0" borderId="0" xfId="0" applyFont="1" applyAlignment="1">
      <alignment horizontal="left" vertical="center" wrapText="1"/>
    </xf>
    <xf numFmtId="0" fontId="18" fillId="0" borderId="0" xfId="0" applyFont="1" applyAlignment="1">
      <alignment vertical="top" wrapText="1" indent="1"/>
    </xf>
    <xf numFmtId="0" fontId="18" fillId="0" borderId="0" xfId="0" applyFont="1" applyAlignment="1">
      <alignment vertical="top" wrapText="1"/>
    </xf>
    <xf numFmtId="0" fontId="21" fillId="7" borderId="1" xfId="0" applyFont="1" applyFill="1" applyBorder="1" applyAlignment="1">
      <alignment wrapText="1"/>
    </xf>
    <xf numFmtId="0" fontId="22" fillId="0" borderId="0" xfId="0" applyFont="1"/>
    <xf numFmtId="0" fontId="22" fillId="0" borderId="0" xfId="0" applyFont="1" applyAlignment="1">
      <alignment wrapText="1"/>
    </xf>
    <xf numFmtId="0" fontId="23" fillId="0" borderId="0" xfId="1" applyFont="1" applyBorder="1" applyAlignment="1">
      <alignment wrapText="1"/>
    </xf>
    <xf numFmtId="0" fontId="24" fillId="7" borderId="1" xfId="0" applyFont="1" applyFill="1" applyBorder="1" applyAlignment="1">
      <alignment vertical="center" wrapText="1"/>
    </xf>
    <xf numFmtId="0" fontId="25" fillId="7" borderId="1" xfId="1" applyFont="1" applyFill="1" applyBorder="1" applyAlignment="1">
      <alignment horizontal="left" vertical="center" wrapText="1" indent="1"/>
    </xf>
    <xf numFmtId="0" fontId="19" fillId="7" borderId="1" xfId="0" applyFont="1" applyFill="1" applyBorder="1" applyAlignment="1">
      <alignment horizontal="left" vertical="top" wrapText="1" indent="1"/>
    </xf>
    <xf numFmtId="0" fontId="19" fillId="7" borderId="1" xfId="0" applyFont="1" applyFill="1" applyBorder="1" applyAlignment="1">
      <alignment horizontal="left" vertical="top" wrapText="1"/>
    </xf>
    <xf numFmtId="0" fontId="20" fillId="0" borderId="1" xfId="0" applyFont="1" applyBorder="1" applyAlignment="1">
      <alignment vertical="top" wrapText="1" indent="1"/>
    </xf>
    <xf numFmtId="0" fontId="20" fillId="0" borderId="1" xfId="0" applyFont="1" applyBorder="1" applyAlignment="1">
      <alignment vertical="top" wrapText="1"/>
    </xf>
    <xf numFmtId="0" fontId="2" fillId="7" borderId="7" xfId="0" applyFont="1" applyFill="1" applyBorder="1" applyAlignment="1">
      <alignment wrapText="1"/>
    </xf>
    <xf numFmtId="0" fontId="2" fillId="0" borderId="1" xfId="0" applyFont="1" applyBorder="1"/>
    <xf numFmtId="0" fontId="1" fillId="0" borderId="1" xfId="0" applyFont="1" applyBorder="1" applyAlignment="1">
      <alignment vertical="center" wrapText="1"/>
    </xf>
    <xf numFmtId="0" fontId="0" fillId="0" borderId="1" xfId="0" applyBorder="1" applyAlignment="1">
      <alignment horizontal="left" vertical="center" wrapText="1"/>
    </xf>
    <xf numFmtId="0" fontId="2" fillId="0" borderId="1" xfId="0" applyFont="1" applyBorder="1" applyAlignment="1">
      <alignment vertical="center"/>
    </xf>
    <xf numFmtId="0" fontId="2" fillId="9" borderId="1" xfId="0" applyFont="1" applyFill="1" applyBorder="1" applyAlignment="1">
      <alignment vertical="center"/>
    </xf>
    <xf numFmtId="0" fontId="2" fillId="5" borderId="1" xfId="0" applyFont="1" applyFill="1" applyBorder="1" applyAlignment="1">
      <alignment vertical="center"/>
    </xf>
    <xf numFmtId="0" fontId="2" fillId="10" borderId="1" xfId="0" applyFont="1" applyFill="1" applyBorder="1" applyAlignment="1">
      <alignment vertical="center"/>
    </xf>
    <xf numFmtId="0" fontId="2" fillId="11" borderId="1" xfId="0" applyFont="1" applyFill="1" applyBorder="1" applyAlignment="1">
      <alignment vertical="center"/>
    </xf>
    <xf numFmtId="0" fontId="2" fillId="6" borderId="1" xfId="0" applyFont="1" applyFill="1" applyBorder="1" applyAlignment="1">
      <alignment wrapText="1"/>
    </xf>
    <xf numFmtId="164" fontId="2" fillId="0" borderId="1" xfId="0" applyNumberFormat="1" applyFont="1" applyBorder="1"/>
    <xf numFmtId="0" fontId="18" fillId="0" borderId="0" xfId="0" applyFont="1" applyAlignment="1">
      <alignment wrapText="1"/>
    </xf>
    <xf numFmtId="0" fontId="20" fillId="0" borderId="1" xfId="0" applyFont="1" applyBorder="1" applyAlignment="1">
      <alignment horizontal="left" vertical="top" wrapText="1"/>
    </xf>
    <xf numFmtId="6" fontId="20" fillId="0" borderId="1" xfId="0" applyNumberFormat="1" applyFont="1" applyBorder="1" applyAlignment="1">
      <alignment horizontal="left" vertical="top" wrapText="1"/>
    </xf>
    <xf numFmtId="0" fontId="19" fillId="7" borderId="1" xfId="0" applyFont="1" applyFill="1" applyBorder="1" applyAlignment="1">
      <alignment horizontal="left" vertical="center" wrapText="1"/>
    </xf>
    <xf numFmtId="6" fontId="18" fillId="0" borderId="1" xfId="0" applyNumberFormat="1" applyFont="1" applyBorder="1" applyAlignment="1">
      <alignment horizontal="left" vertical="center" wrapText="1"/>
    </xf>
    <xf numFmtId="6" fontId="19" fillId="0" borderId="0" xfId="0" applyNumberFormat="1" applyFont="1" applyAlignment="1">
      <alignment horizontal="left" vertical="center" wrapText="1"/>
    </xf>
    <xf numFmtId="0" fontId="6" fillId="0" borderId="1" xfId="0" applyFont="1" applyBorder="1" applyAlignment="1">
      <alignment wrapText="1"/>
    </xf>
  </cellXfs>
  <cellStyles count="2">
    <cellStyle name="Hyperlink" xfId="1" builtinId="8"/>
    <cellStyle name="Normal" xfId="0" builtinId="0"/>
  </cellStyles>
  <dxfs count="0"/>
  <tableStyles count="0" defaultTableStyle="TableStyleMedium2" defaultPivotStyle="PivotStyleLight16"/>
  <colors>
    <mruColors>
      <color rgb="FFFF5050"/>
      <color rgb="FFFF6161"/>
      <color rgb="FFFAC6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astanzalaser.com/laser-tattoo-removal-in-correctional-facilities-faqs/" TargetMode="External"/><Relationship Id="rId13" Type="http://schemas.openxmlformats.org/officeDocument/2006/relationships/hyperlink" Target="https://removery.com/services/ink-nitiative/" TargetMode="External"/><Relationship Id="rId3" Type="http://schemas.openxmlformats.org/officeDocument/2006/relationships/hyperlink" Target="https://tatt2away.com/cost/" TargetMode="External"/><Relationship Id="rId7" Type="http://schemas.openxmlformats.org/officeDocument/2006/relationships/hyperlink" Target="https://removery.com/services/ink-nitiative/" TargetMode="External"/><Relationship Id="rId12" Type="http://schemas.openxmlformats.org/officeDocument/2006/relationships/hyperlink" Target="https://removery.com/services/ink-nitiative/" TargetMode="External"/><Relationship Id="rId2" Type="http://schemas.openxmlformats.org/officeDocument/2006/relationships/hyperlink" Target="https://onlinelibrary.wiley.com/doi/full/10.1111/jocd.70186" TargetMode="External"/><Relationship Id="rId1" Type="http://schemas.openxmlformats.org/officeDocument/2006/relationships/hyperlink" Target="https://www.cureus.com/articles/422460-tattoo-removal-in-forensic-mental-health-settings-a-case-for-advocacy.pdf" TargetMode="External"/><Relationship Id="rId6" Type="http://schemas.openxmlformats.org/officeDocument/2006/relationships/hyperlink" Target="https://tatt2away.com/prison-tattoo-removal-program/" TargetMode="External"/><Relationship Id="rId11" Type="http://schemas.openxmlformats.org/officeDocument/2006/relationships/hyperlink" Target="https://astanzalaser.com/laser-tattoo-removal-in-correctional-facilities-faqs/" TargetMode="External"/><Relationship Id="rId5" Type="http://schemas.openxmlformats.org/officeDocument/2006/relationships/hyperlink" Target="https://tatt2away.com/cost/" TargetMode="External"/><Relationship Id="rId10" Type="http://schemas.openxmlformats.org/officeDocument/2006/relationships/hyperlink" Target="https://astanzalaser.com/what-is-the-cost-of-buying-a-tattoo-removal-laser/" TargetMode="External"/><Relationship Id="rId4" Type="http://schemas.openxmlformats.org/officeDocument/2006/relationships/hyperlink" Target="https://tatt2away.com/cost/" TargetMode="External"/><Relationship Id="rId9" Type="http://schemas.openxmlformats.org/officeDocument/2006/relationships/hyperlink" Target="https://astanzalaser.com/laser-tattoo-removal-in-correctional-facilities-faqs/" TargetMode="External"/><Relationship Id="rId14" Type="http://schemas.openxmlformats.org/officeDocument/2006/relationships/hyperlink" Target="https://ebudget.ca.gov/2022-23/pdf/Enacted/GovernorsBudget/5210.pd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nm.org/healthbeat/healthy-tips/Tattoo-Removal-Program-Helps-Patients-Overcome-Barriers-and-Stigmas" TargetMode="External"/><Relationship Id="rId3" Type="http://schemas.openxmlformats.org/officeDocument/2006/relationships/hyperlink" Target="https://www.mlandb.com/" TargetMode="External"/><Relationship Id="rId7" Type="http://schemas.openxmlformats.org/officeDocument/2006/relationships/hyperlink" Target="https://www.dermatologytimes.com/view/ink-to-impact-a-laser-focused-mission-in-justice-and-dermatology" TargetMode="External"/><Relationship Id="rId2" Type="http://schemas.openxmlformats.org/officeDocument/2006/relationships/hyperlink" Target="https://removery.com/tattoo-removal/locations/wi/milwaukee/bayview" TargetMode="External"/><Relationship Id="rId1" Type="http://schemas.openxmlformats.org/officeDocument/2006/relationships/hyperlink" Target="https://www.urbaineoasisspa.com/" TargetMode="External"/><Relationship Id="rId6" Type="http://schemas.openxmlformats.org/officeDocument/2006/relationships/hyperlink" Target="file:///C:\Users\BrandonHutchins\Downloads\Laserfied%20Tattoo%20Removal" TargetMode="External"/><Relationship Id="rId5" Type="http://schemas.openxmlformats.org/officeDocument/2006/relationships/hyperlink" Target="https://www.aslms.org/for-the-public/new-beginnings-tattoo-removal-program%20Part%20of%20the%20New%20Beginnings%20Tattoo%20Removal%20Program" TargetMode="External"/><Relationship Id="rId4" Type="http://schemas.openxmlformats.org/officeDocument/2006/relationships/hyperlink" Target="https://removery.com/services/ink-nitiative/%20%20(Part%20of%20Removery%20Inknitiative%20Program)" TargetMode="External"/><Relationship Id="rId9" Type="http://schemas.openxmlformats.org/officeDocument/2006/relationships/hyperlink" Target="https://news.llu.edu/community/llu%E2%80%99s-new-tattoo-removal-program-helps-inland-empire-patients-reset-aims-curb-violence"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tatt2away.com/faqs/"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cdcr.ca.gov/insidecdcr/2023/09/28/tattoo-removal-gives-sq-residents-a-fresh-start/" TargetMode="External"/><Relationship Id="rId3" Type="http://schemas.openxmlformats.org/officeDocument/2006/relationships/hyperlink" Target="https://www.fox13now.com/news/fox-13-investigates/utah-inmates-remove-their-tattoos-despite-risks-of-new-enemies" TargetMode="External"/><Relationship Id="rId7" Type="http://schemas.openxmlformats.org/officeDocument/2006/relationships/hyperlink" Target="mailto:egowens@utmb.edu" TargetMode="External"/><Relationship Id="rId2" Type="http://schemas.openxmlformats.org/officeDocument/2006/relationships/hyperlink" Target="https://www.ojp.gov/ncjrs/virtual-library/abstracts/not-just-removing-tattoos" TargetMode="External"/><Relationship Id="rId1" Type="http://schemas.openxmlformats.org/officeDocument/2006/relationships/hyperlink" Target="https://www.cdcr.ca.gov/insidecdcr/2023/11/14/tattoo-removal-program-erases-signs-of-the-past/" TargetMode="External"/><Relationship Id="rId6" Type="http://schemas.openxmlformats.org/officeDocument/2006/relationships/hyperlink" Target="mailto:egowens@utmb.edu" TargetMode="External"/><Relationship Id="rId11" Type="http://schemas.openxmlformats.org/officeDocument/2006/relationships/hyperlink" Target="https://youtu.be/9YhWT5jinhw%20%20%20(Program%20Video)" TargetMode="External"/><Relationship Id="rId5" Type="http://schemas.openxmlformats.org/officeDocument/2006/relationships/hyperlink" Target="https://www.tdcj.texas.gov/connections/-articles/2024/20240600.11_Disappearing_Ink.html" TargetMode="External"/><Relationship Id="rId10" Type="http://schemas.openxmlformats.org/officeDocument/2006/relationships/hyperlink" Target="mailto:cmartin@ecjailministry.org" TargetMode="External"/><Relationship Id="rId4" Type="http://schemas.openxmlformats.org/officeDocument/2006/relationships/hyperlink" Target="http://shq.lasdnews.net/pages/pagedetail.aspx?id=1432" TargetMode="External"/><Relationship Id="rId9" Type="http://schemas.openxmlformats.org/officeDocument/2006/relationships/hyperlink" Target="https://www.sfchronicle.com/politics/article/Erasing-mistakes-California-helps-inmates-remove-14459199.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A02F7-36CC-427B-A6B0-7893998745AB}">
  <dimension ref="A1:J45"/>
  <sheetViews>
    <sheetView topLeftCell="B7" workbookViewId="0">
      <selection activeCell="D1" sqref="D1"/>
    </sheetView>
  </sheetViews>
  <sheetFormatPr defaultRowHeight="14.4" x14ac:dyDescent="0.3"/>
  <cols>
    <col min="1" max="1" width="18.44140625" customWidth="1"/>
    <col min="2" max="2" width="24.5546875" customWidth="1"/>
    <col min="3" max="3" width="33" customWidth="1"/>
    <col min="4" max="4" width="28.6640625" customWidth="1"/>
    <col min="5" max="5" width="24.6640625" customWidth="1"/>
    <col min="6" max="6" width="20.5546875" customWidth="1"/>
    <col min="7" max="7" width="34.44140625" customWidth="1"/>
    <col min="8" max="8" width="22.44140625" customWidth="1"/>
    <col min="9" max="9" width="20.109375" customWidth="1"/>
    <col min="10" max="10" width="24.109375" customWidth="1"/>
    <col min="11" max="11" width="25.88671875" customWidth="1"/>
  </cols>
  <sheetData>
    <row r="1" spans="1:10" s="60" customFormat="1" ht="115.2" x14ac:dyDescent="0.3">
      <c r="A1" s="45" t="s">
        <v>131</v>
      </c>
      <c r="B1" s="45" t="s">
        <v>130</v>
      </c>
      <c r="C1" s="45" t="s">
        <v>140</v>
      </c>
      <c r="D1" s="45" t="s">
        <v>134</v>
      </c>
      <c r="E1" s="74"/>
      <c r="G1" s="62" t="s">
        <v>137</v>
      </c>
      <c r="H1" s="46" t="s">
        <v>139</v>
      </c>
      <c r="I1" s="62" t="s">
        <v>196</v>
      </c>
    </row>
    <row r="3" spans="1:10" ht="28.8" x14ac:dyDescent="0.3">
      <c r="A3" s="41" t="s">
        <v>121</v>
      </c>
      <c r="B3" s="41" t="s">
        <v>124</v>
      </c>
      <c r="C3" s="42" t="s">
        <v>136</v>
      </c>
      <c r="D3" s="41" t="s">
        <v>127</v>
      </c>
      <c r="E3" s="47" t="s">
        <v>128</v>
      </c>
      <c r="G3" s="42" t="s">
        <v>132</v>
      </c>
      <c r="H3" s="41" t="s">
        <v>133</v>
      </c>
      <c r="I3" s="42" t="s">
        <v>195</v>
      </c>
      <c r="J3" s="42" t="s">
        <v>323</v>
      </c>
    </row>
    <row r="4" spans="1:10" x14ac:dyDescent="0.3">
      <c r="A4" s="9">
        <v>347372</v>
      </c>
      <c r="B4" s="9" t="s">
        <v>125</v>
      </c>
      <c r="C4" s="9">
        <v>1</v>
      </c>
      <c r="D4" s="39">
        <v>46050</v>
      </c>
      <c r="E4" s="48" t="s">
        <v>123</v>
      </c>
      <c r="F4" s="43"/>
      <c r="G4" s="8">
        <v>1334.2</v>
      </c>
      <c r="H4" s="9">
        <v>122.19</v>
      </c>
      <c r="I4" s="9">
        <v>313.45</v>
      </c>
      <c r="J4" s="9">
        <v>155.08000000000001</v>
      </c>
    </row>
    <row r="5" spans="1:10" ht="43.2" x14ac:dyDescent="0.3">
      <c r="A5" s="9">
        <v>344473</v>
      </c>
      <c r="B5" s="9" t="s">
        <v>125</v>
      </c>
      <c r="C5" s="9">
        <v>1</v>
      </c>
      <c r="D5" s="39">
        <v>45879</v>
      </c>
      <c r="E5" s="48" t="s">
        <v>123</v>
      </c>
      <c r="G5" s="42" t="s">
        <v>321</v>
      </c>
      <c r="H5" s="42" t="s">
        <v>322</v>
      </c>
    </row>
    <row r="6" spans="1:10" x14ac:dyDescent="0.3">
      <c r="A6" s="9">
        <v>354985</v>
      </c>
      <c r="B6" s="9" t="s">
        <v>125</v>
      </c>
      <c r="C6" s="9">
        <v>1</v>
      </c>
      <c r="D6" s="39">
        <v>46049</v>
      </c>
      <c r="E6" s="48" t="s">
        <v>123</v>
      </c>
      <c r="G6" s="44">
        <f>_xlfn.PERCENTOF(I4,G4)</f>
        <v>0.23493479238494977</v>
      </c>
      <c r="H6" s="44">
        <f>_xlfn.PERCENTOF(J4,G4)</f>
        <v>0.11623444760905412</v>
      </c>
    </row>
    <row r="7" spans="1:10" ht="28.8" x14ac:dyDescent="0.3">
      <c r="A7" s="9">
        <v>357187</v>
      </c>
      <c r="B7" s="9" t="s">
        <v>125</v>
      </c>
      <c r="C7" s="9">
        <v>1</v>
      </c>
      <c r="D7" s="39">
        <v>46018</v>
      </c>
      <c r="E7" s="48" t="s">
        <v>123</v>
      </c>
      <c r="G7" s="25" t="s">
        <v>138</v>
      </c>
    </row>
    <row r="8" spans="1:10" x14ac:dyDescent="0.3">
      <c r="A8" s="9">
        <v>377858</v>
      </c>
      <c r="B8" s="9" t="s">
        <v>125</v>
      </c>
      <c r="C8" s="9">
        <v>1</v>
      </c>
      <c r="D8" s="39">
        <v>46081</v>
      </c>
      <c r="E8" s="48" t="s">
        <v>123</v>
      </c>
      <c r="G8" s="109">
        <f>_xlfn.PERCENTOF(G11,G4)</f>
        <v>3.1479538300104928E-2</v>
      </c>
    </row>
    <row r="9" spans="1:10" x14ac:dyDescent="0.3">
      <c r="A9" s="9">
        <v>288600</v>
      </c>
      <c r="B9" s="9" t="s">
        <v>125</v>
      </c>
      <c r="C9" s="9">
        <v>1</v>
      </c>
      <c r="D9" s="39">
        <v>46068</v>
      </c>
      <c r="E9" s="48" t="s">
        <v>123</v>
      </c>
    </row>
    <row r="10" spans="1:10" ht="28.8" x14ac:dyDescent="0.3">
      <c r="A10" s="9">
        <v>299876</v>
      </c>
      <c r="B10" s="9" t="s">
        <v>126</v>
      </c>
      <c r="C10" s="9">
        <v>1</v>
      </c>
      <c r="D10" s="39">
        <v>46031</v>
      </c>
      <c r="E10" s="48" t="s">
        <v>123</v>
      </c>
      <c r="G10" s="25" t="s">
        <v>135</v>
      </c>
      <c r="H10" s="25" t="s">
        <v>324</v>
      </c>
      <c r="I10" s="25" t="s">
        <v>325</v>
      </c>
    </row>
    <row r="11" spans="1:10" x14ac:dyDescent="0.3">
      <c r="A11" s="9">
        <v>362908</v>
      </c>
      <c r="B11" s="9" t="s">
        <v>125</v>
      </c>
      <c r="C11" s="9">
        <v>1</v>
      </c>
      <c r="D11" s="39">
        <v>46051</v>
      </c>
      <c r="E11" s="48" t="s">
        <v>123</v>
      </c>
      <c r="G11" s="100">
        <v>42</v>
      </c>
      <c r="H11" s="100">
        <v>35</v>
      </c>
      <c r="I11" s="100">
        <v>7</v>
      </c>
    </row>
    <row r="12" spans="1:10" x14ac:dyDescent="0.3">
      <c r="A12" s="9">
        <v>400805</v>
      </c>
      <c r="B12" s="9" t="s">
        <v>125</v>
      </c>
      <c r="C12" s="9">
        <v>1</v>
      </c>
      <c r="D12" s="39">
        <v>46033</v>
      </c>
      <c r="E12" s="48" t="s">
        <v>123</v>
      </c>
    </row>
    <row r="13" spans="1:10" x14ac:dyDescent="0.3">
      <c r="A13" s="9">
        <v>297565</v>
      </c>
      <c r="B13" s="9" t="s">
        <v>125</v>
      </c>
      <c r="C13" s="9">
        <v>1</v>
      </c>
      <c r="D13" s="39">
        <v>46066</v>
      </c>
      <c r="E13" s="48" t="s">
        <v>123</v>
      </c>
    </row>
    <row r="14" spans="1:10" x14ac:dyDescent="0.3">
      <c r="A14" s="9">
        <v>372998</v>
      </c>
      <c r="B14" s="9" t="s">
        <v>125</v>
      </c>
      <c r="C14" s="9">
        <v>1</v>
      </c>
      <c r="D14" s="39">
        <v>45842</v>
      </c>
      <c r="E14" s="48" t="s">
        <v>123</v>
      </c>
    </row>
    <row r="15" spans="1:10" x14ac:dyDescent="0.3">
      <c r="A15" s="9">
        <v>421217</v>
      </c>
      <c r="B15" s="9" t="s">
        <v>125</v>
      </c>
      <c r="C15" s="9">
        <v>1</v>
      </c>
      <c r="D15" s="39">
        <v>46042</v>
      </c>
      <c r="E15" s="48" t="s">
        <v>123</v>
      </c>
    </row>
    <row r="16" spans="1:10" x14ac:dyDescent="0.3">
      <c r="A16" s="9">
        <v>394347</v>
      </c>
      <c r="B16" s="9" t="s">
        <v>125</v>
      </c>
      <c r="C16" s="9">
        <v>1</v>
      </c>
      <c r="D16" s="39">
        <v>46062</v>
      </c>
      <c r="E16" s="48" t="s">
        <v>123</v>
      </c>
    </row>
    <row r="17" spans="1:5" x14ac:dyDescent="0.3">
      <c r="A17" s="9">
        <v>402872</v>
      </c>
      <c r="B17" s="9" t="s">
        <v>125</v>
      </c>
      <c r="C17" s="9">
        <v>1</v>
      </c>
      <c r="D17" s="39">
        <v>46049</v>
      </c>
      <c r="E17" s="48" t="s">
        <v>123</v>
      </c>
    </row>
    <row r="18" spans="1:5" x14ac:dyDescent="0.3">
      <c r="A18" s="9">
        <v>605854</v>
      </c>
      <c r="B18" s="9" t="s">
        <v>125</v>
      </c>
      <c r="C18" s="9">
        <v>1</v>
      </c>
      <c r="D18" s="39">
        <v>46021</v>
      </c>
      <c r="E18" s="48" t="s">
        <v>123</v>
      </c>
    </row>
    <row r="19" spans="1:5" x14ac:dyDescent="0.3">
      <c r="A19" s="9">
        <v>610740</v>
      </c>
      <c r="B19" s="9" t="s">
        <v>125</v>
      </c>
      <c r="C19" s="9">
        <v>1</v>
      </c>
      <c r="D19" s="39">
        <v>46014</v>
      </c>
      <c r="E19" s="48" t="s">
        <v>123</v>
      </c>
    </row>
    <row r="20" spans="1:5" x14ac:dyDescent="0.3">
      <c r="A20" s="40" t="s">
        <v>129</v>
      </c>
      <c r="B20" s="9" t="s">
        <v>125</v>
      </c>
      <c r="C20" s="9">
        <v>1</v>
      </c>
      <c r="D20" s="39">
        <v>46050</v>
      </c>
      <c r="E20" s="48" t="s">
        <v>123</v>
      </c>
    </row>
    <row r="21" spans="1:5" x14ac:dyDescent="0.3">
      <c r="A21" s="9">
        <v>643349</v>
      </c>
      <c r="B21" s="9" t="s">
        <v>125</v>
      </c>
      <c r="C21" s="9">
        <v>1</v>
      </c>
      <c r="D21" s="39">
        <v>46051</v>
      </c>
      <c r="E21" s="48" t="s">
        <v>123</v>
      </c>
    </row>
    <row r="22" spans="1:5" x14ac:dyDescent="0.3">
      <c r="A22" s="9">
        <v>418278</v>
      </c>
      <c r="B22" s="9" t="s">
        <v>126</v>
      </c>
      <c r="C22" s="9">
        <v>1</v>
      </c>
      <c r="D22" s="39">
        <v>46031</v>
      </c>
      <c r="E22" s="48" t="s">
        <v>123</v>
      </c>
    </row>
    <row r="23" spans="1:5" x14ac:dyDescent="0.3">
      <c r="A23" s="9">
        <v>612885</v>
      </c>
      <c r="B23" s="9" t="s">
        <v>125</v>
      </c>
      <c r="C23" s="9">
        <v>1</v>
      </c>
      <c r="D23" s="39">
        <v>46079</v>
      </c>
      <c r="E23" s="48" t="s">
        <v>123</v>
      </c>
    </row>
    <row r="24" spans="1:5" x14ac:dyDescent="0.3">
      <c r="A24" s="9">
        <v>383097</v>
      </c>
      <c r="B24" s="9" t="s">
        <v>126</v>
      </c>
      <c r="C24" s="9">
        <v>1</v>
      </c>
      <c r="D24" s="39">
        <v>46078</v>
      </c>
      <c r="E24" s="48" t="s">
        <v>123</v>
      </c>
    </row>
    <row r="25" spans="1:5" x14ac:dyDescent="0.3">
      <c r="A25" s="9">
        <v>643697</v>
      </c>
      <c r="B25" s="9" t="s">
        <v>125</v>
      </c>
      <c r="C25" s="9">
        <v>1</v>
      </c>
      <c r="D25" s="39">
        <v>46074</v>
      </c>
      <c r="E25" s="49">
        <v>46076</v>
      </c>
    </row>
    <row r="26" spans="1:5" x14ac:dyDescent="0.3">
      <c r="A26" s="9">
        <v>615106</v>
      </c>
      <c r="B26" s="9" t="s">
        <v>125</v>
      </c>
      <c r="C26" s="9">
        <v>1</v>
      </c>
      <c r="D26" s="39">
        <v>46034</v>
      </c>
      <c r="E26" s="49">
        <v>46038</v>
      </c>
    </row>
    <row r="27" spans="1:5" x14ac:dyDescent="0.3">
      <c r="A27" s="9">
        <v>513681</v>
      </c>
      <c r="B27" s="9" t="s">
        <v>126</v>
      </c>
      <c r="C27" s="9">
        <v>1</v>
      </c>
      <c r="D27" s="39">
        <v>46008</v>
      </c>
      <c r="E27" s="49">
        <v>46052</v>
      </c>
    </row>
    <row r="28" spans="1:5" x14ac:dyDescent="0.3">
      <c r="A28" s="9">
        <v>511390</v>
      </c>
      <c r="B28" s="9" t="s">
        <v>125</v>
      </c>
      <c r="C28" s="9">
        <v>1</v>
      </c>
      <c r="D28" s="39">
        <v>45966</v>
      </c>
      <c r="E28" s="49">
        <v>46069</v>
      </c>
    </row>
    <row r="29" spans="1:5" x14ac:dyDescent="0.3">
      <c r="A29" s="9">
        <v>406591</v>
      </c>
      <c r="B29" s="9" t="s">
        <v>125</v>
      </c>
      <c r="C29" s="9">
        <v>1</v>
      </c>
      <c r="D29" s="39">
        <v>46065</v>
      </c>
      <c r="E29" s="49">
        <v>46068</v>
      </c>
    </row>
    <row r="30" spans="1:5" x14ac:dyDescent="0.3">
      <c r="A30" s="9">
        <v>373292</v>
      </c>
      <c r="B30" s="9" t="s">
        <v>125</v>
      </c>
      <c r="C30" s="9">
        <v>1</v>
      </c>
      <c r="D30" s="39">
        <v>46043</v>
      </c>
      <c r="E30" s="49">
        <v>46046</v>
      </c>
    </row>
    <row r="31" spans="1:5" x14ac:dyDescent="0.3">
      <c r="A31" s="9">
        <v>158172</v>
      </c>
      <c r="B31" s="9" t="s">
        <v>126</v>
      </c>
      <c r="C31" s="9">
        <v>1</v>
      </c>
      <c r="D31" s="39">
        <v>46024</v>
      </c>
      <c r="E31" s="49">
        <v>46049</v>
      </c>
    </row>
    <row r="32" spans="1:5" x14ac:dyDescent="0.3">
      <c r="A32" s="9">
        <v>511592</v>
      </c>
      <c r="B32" s="9" t="s">
        <v>125</v>
      </c>
      <c r="C32" s="9">
        <v>1</v>
      </c>
      <c r="D32" s="39">
        <v>46071</v>
      </c>
      <c r="E32" s="49">
        <v>46079</v>
      </c>
    </row>
    <row r="33" spans="1:5" x14ac:dyDescent="0.3">
      <c r="A33" s="9">
        <v>411169</v>
      </c>
      <c r="B33" s="9" t="s">
        <v>125</v>
      </c>
      <c r="C33" s="9">
        <v>1</v>
      </c>
      <c r="D33" s="39">
        <v>46022</v>
      </c>
      <c r="E33" s="48" t="s">
        <v>123</v>
      </c>
    </row>
    <row r="34" spans="1:5" x14ac:dyDescent="0.3">
      <c r="A34" s="9">
        <v>617561</v>
      </c>
      <c r="B34" s="9" t="s">
        <v>126</v>
      </c>
      <c r="C34" s="9">
        <v>1</v>
      </c>
      <c r="D34" s="39">
        <v>46072</v>
      </c>
      <c r="E34" s="49">
        <v>46078</v>
      </c>
    </row>
    <row r="35" spans="1:5" x14ac:dyDescent="0.3">
      <c r="A35" s="9">
        <v>359542</v>
      </c>
      <c r="B35" s="9" t="s">
        <v>125</v>
      </c>
      <c r="C35" s="9">
        <v>1</v>
      </c>
      <c r="D35" s="39">
        <v>46044</v>
      </c>
      <c r="E35" s="48" t="s">
        <v>123</v>
      </c>
    </row>
    <row r="36" spans="1:5" x14ac:dyDescent="0.3">
      <c r="A36" s="9">
        <v>341807</v>
      </c>
      <c r="B36" s="9" t="s">
        <v>125</v>
      </c>
      <c r="C36" s="9">
        <v>1</v>
      </c>
      <c r="D36" s="39">
        <v>46027</v>
      </c>
      <c r="E36" s="49">
        <v>46046</v>
      </c>
    </row>
    <row r="37" spans="1:5" x14ac:dyDescent="0.3">
      <c r="A37" s="9">
        <v>399070</v>
      </c>
      <c r="B37" s="9" t="s">
        <v>125</v>
      </c>
      <c r="C37" s="9">
        <v>1</v>
      </c>
      <c r="D37" s="39">
        <v>45940</v>
      </c>
      <c r="E37" s="49">
        <v>46073</v>
      </c>
    </row>
    <row r="38" spans="1:5" x14ac:dyDescent="0.3">
      <c r="A38" s="9">
        <v>612737</v>
      </c>
      <c r="B38" s="9" t="s">
        <v>125</v>
      </c>
      <c r="C38" s="9">
        <v>1</v>
      </c>
      <c r="D38" s="39">
        <v>46061</v>
      </c>
      <c r="E38" s="49">
        <v>46069</v>
      </c>
    </row>
    <row r="39" spans="1:5" x14ac:dyDescent="0.3">
      <c r="A39" s="9">
        <v>627856</v>
      </c>
      <c r="B39" s="9" t="s">
        <v>126</v>
      </c>
      <c r="C39" s="9">
        <v>1</v>
      </c>
      <c r="D39" s="39">
        <v>46073</v>
      </c>
      <c r="E39" s="49">
        <v>46077</v>
      </c>
    </row>
    <row r="40" spans="1:5" x14ac:dyDescent="0.3">
      <c r="A40" s="9">
        <v>620124</v>
      </c>
      <c r="B40" s="9" t="s">
        <v>125</v>
      </c>
      <c r="C40" s="9">
        <v>1</v>
      </c>
      <c r="D40" s="39">
        <v>46046</v>
      </c>
      <c r="E40" s="48" t="s">
        <v>123</v>
      </c>
    </row>
    <row r="41" spans="1:5" x14ac:dyDescent="0.3">
      <c r="A41" s="9">
        <v>633070</v>
      </c>
      <c r="B41" s="9" t="s">
        <v>125</v>
      </c>
      <c r="C41" s="9">
        <v>1</v>
      </c>
      <c r="D41" s="39">
        <v>46076</v>
      </c>
      <c r="E41" s="48" t="s">
        <v>123</v>
      </c>
    </row>
    <row r="42" spans="1:5" x14ac:dyDescent="0.3">
      <c r="A42" s="9">
        <v>637624</v>
      </c>
      <c r="B42" s="9" t="s">
        <v>125</v>
      </c>
      <c r="C42" s="9">
        <v>1</v>
      </c>
      <c r="D42" s="39">
        <v>46043</v>
      </c>
      <c r="E42" s="49">
        <v>46063</v>
      </c>
    </row>
    <row r="43" spans="1:5" x14ac:dyDescent="0.3">
      <c r="A43" s="9">
        <v>357187</v>
      </c>
      <c r="B43" s="9" t="s">
        <v>125</v>
      </c>
      <c r="C43" s="9">
        <v>1</v>
      </c>
      <c r="D43" s="39">
        <v>46018</v>
      </c>
      <c r="E43" s="48" t="s">
        <v>123</v>
      </c>
    </row>
    <row r="44" spans="1:5" x14ac:dyDescent="0.3">
      <c r="A44" s="9">
        <v>633070</v>
      </c>
      <c r="B44" s="9" t="s">
        <v>125</v>
      </c>
      <c r="C44" s="9">
        <v>1</v>
      </c>
      <c r="D44" s="39">
        <v>46076</v>
      </c>
      <c r="E44" s="48" t="s">
        <v>123</v>
      </c>
    </row>
    <row r="45" spans="1:5" x14ac:dyDescent="0.3">
      <c r="A45" s="9">
        <v>373292</v>
      </c>
      <c r="B45" s="9" t="s">
        <v>125</v>
      </c>
      <c r="C45" s="9">
        <v>1</v>
      </c>
      <c r="D45" s="39">
        <v>46043</v>
      </c>
      <c r="E45" s="49">
        <v>46046</v>
      </c>
    </row>
  </sheetData>
  <pageMargins left="0.7" right="0.7" top="0.75" bottom="0.75" header="0.3" footer="0.3"/>
  <ignoredErrors>
    <ignoredError sqref="A2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F867B-778F-4AB0-ABB9-DC4A8EE431F3}">
  <dimension ref="A1:F28"/>
  <sheetViews>
    <sheetView tabSelected="1" workbookViewId="0"/>
  </sheetViews>
  <sheetFormatPr defaultColWidth="9.109375" defaultRowHeight="14.4" x14ac:dyDescent="0.3"/>
  <cols>
    <col min="1" max="1" width="43.33203125" style="1" customWidth="1"/>
    <col min="2" max="2" width="47.6640625" style="1" customWidth="1"/>
    <col min="3" max="3" width="43.44140625" style="1" customWidth="1"/>
    <col min="4" max="4" width="41.33203125" style="1" customWidth="1"/>
    <col min="5" max="5" width="38.44140625" style="1" customWidth="1"/>
    <col min="6" max="6" width="35.6640625" style="1" customWidth="1"/>
    <col min="7" max="16384" width="9.109375" style="1"/>
  </cols>
  <sheetData>
    <row r="1" spans="1:6" x14ac:dyDescent="0.3">
      <c r="A1" s="42" t="s">
        <v>194</v>
      </c>
      <c r="B1" s="42" t="s">
        <v>198</v>
      </c>
    </row>
    <row r="3" spans="1:6" x14ac:dyDescent="0.3">
      <c r="A3" s="63" t="s">
        <v>141</v>
      </c>
    </row>
    <row r="4" spans="1:6" x14ac:dyDescent="0.3">
      <c r="A4" s="42" t="s">
        <v>177</v>
      </c>
      <c r="B4" s="42" t="s">
        <v>179</v>
      </c>
      <c r="C4" s="42" t="s">
        <v>178</v>
      </c>
      <c r="D4" s="42" t="s">
        <v>188</v>
      </c>
      <c r="E4" s="42" t="s">
        <v>187</v>
      </c>
      <c r="F4" s="42" t="s">
        <v>180</v>
      </c>
    </row>
    <row r="5" spans="1:6" s="5" customFormat="1" ht="172.8" x14ac:dyDescent="0.3">
      <c r="A5" s="64" t="s">
        <v>181</v>
      </c>
      <c r="B5" s="64" t="s">
        <v>183</v>
      </c>
      <c r="C5" s="64" t="s">
        <v>191</v>
      </c>
      <c r="D5" s="64" t="s">
        <v>184</v>
      </c>
      <c r="E5" s="64" t="s">
        <v>189</v>
      </c>
      <c r="F5" s="64" t="s">
        <v>193</v>
      </c>
    </row>
    <row r="6" spans="1:6" ht="28.8" x14ac:dyDescent="0.3">
      <c r="A6" s="70" t="s">
        <v>172</v>
      </c>
      <c r="B6" s="8" t="s">
        <v>186</v>
      </c>
      <c r="C6" s="8" t="s">
        <v>192</v>
      </c>
      <c r="D6" s="70" t="s">
        <v>185</v>
      </c>
      <c r="E6" s="70" t="s">
        <v>190</v>
      </c>
      <c r="F6" s="8"/>
    </row>
    <row r="8" spans="1:6" ht="28.8" x14ac:dyDescent="0.3">
      <c r="A8" s="59" t="s">
        <v>230</v>
      </c>
      <c r="B8" s="58"/>
      <c r="C8" s="58"/>
      <c r="D8" s="58"/>
    </row>
    <row r="10" spans="1:6" s="61" customFormat="1" x14ac:dyDescent="0.3">
      <c r="A10" s="42" t="s">
        <v>148</v>
      </c>
    </row>
    <row r="11" spans="1:6" x14ac:dyDescent="0.3">
      <c r="A11" s="42" t="s">
        <v>144</v>
      </c>
      <c r="B11" s="42" t="s">
        <v>145</v>
      </c>
      <c r="C11" s="42" t="s">
        <v>150</v>
      </c>
      <c r="D11" s="42" t="s">
        <v>280</v>
      </c>
      <c r="E11" s="42" t="s">
        <v>122</v>
      </c>
    </row>
    <row r="12" spans="1:6" ht="100.8" x14ac:dyDescent="0.3">
      <c r="A12" s="51" t="s">
        <v>142</v>
      </c>
      <c r="B12" s="52" t="s">
        <v>147</v>
      </c>
      <c r="C12" s="52" t="s">
        <v>151</v>
      </c>
      <c r="D12" s="52" t="s">
        <v>282</v>
      </c>
      <c r="E12" s="52" t="s">
        <v>152</v>
      </c>
    </row>
    <row r="13" spans="1:6" ht="72" x14ac:dyDescent="0.3">
      <c r="A13" s="50" t="s">
        <v>143</v>
      </c>
      <c r="B13" s="53" t="s">
        <v>146</v>
      </c>
      <c r="C13" s="75"/>
      <c r="D13" s="75"/>
      <c r="E13" s="53" t="s">
        <v>153</v>
      </c>
    </row>
    <row r="15" spans="1:6" x14ac:dyDescent="0.3">
      <c r="A15" s="42" t="s">
        <v>149</v>
      </c>
    </row>
    <row r="16" spans="1:6" x14ac:dyDescent="0.3">
      <c r="A16" s="42" t="s">
        <v>169</v>
      </c>
      <c r="B16" s="42" t="s">
        <v>145</v>
      </c>
      <c r="C16" s="76" t="s">
        <v>150</v>
      </c>
      <c r="D16" s="99" t="s">
        <v>280</v>
      </c>
      <c r="E16" s="77" t="s">
        <v>154</v>
      </c>
    </row>
    <row r="17" spans="1:5" ht="100.8" x14ac:dyDescent="0.3">
      <c r="A17" s="52" t="s">
        <v>155</v>
      </c>
      <c r="B17" s="54" t="s">
        <v>156</v>
      </c>
      <c r="C17" s="52" t="s">
        <v>157</v>
      </c>
      <c r="D17" s="52" t="s">
        <v>281</v>
      </c>
      <c r="E17" s="52" t="s">
        <v>160</v>
      </c>
    </row>
    <row r="18" spans="1:5" ht="28.8" x14ac:dyDescent="0.3">
      <c r="A18" s="53" t="s">
        <v>158</v>
      </c>
      <c r="B18" s="53" t="s">
        <v>159</v>
      </c>
      <c r="C18" s="53" t="s">
        <v>158</v>
      </c>
      <c r="D18" s="53"/>
      <c r="E18" s="53" t="s">
        <v>161</v>
      </c>
    </row>
    <row r="20" spans="1:5" x14ac:dyDescent="0.3">
      <c r="A20" s="42" t="s">
        <v>326</v>
      </c>
    </row>
    <row r="21" spans="1:5" x14ac:dyDescent="0.3">
      <c r="A21" s="42" t="s">
        <v>169</v>
      </c>
      <c r="B21" s="42" t="s">
        <v>145</v>
      </c>
      <c r="C21" s="76" t="s">
        <v>150</v>
      </c>
      <c r="D21" s="77" t="s">
        <v>154</v>
      </c>
    </row>
    <row r="22" spans="1:5" ht="100.8" x14ac:dyDescent="0.3">
      <c r="A22" s="52" t="s">
        <v>164</v>
      </c>
      <c r="B22" s="52" t="s">
        <v>166</v>
      </c>
      <c r="C22" s="52" t="s">
        <v>167</v>
      </c>
      <c r="D22" s="52" t="s">
        <v>168</v>
      </c>
    </row>
    <row r="23" spans="1:5" ht="28.8" x14ac:dyDescent="0.3">
      <c r="A23" s="53" t="s">
        <v>165</v>
      </c>
      <c r="B23" s="53" t="s">
        <v>162</v>
      </c>
      <c r="C23" s="53" t="s">
        <v>182</v>
      </c>
      <c r="D23" s="53" t="s">
        <v>163</v>
      </c>
    </row>
    <row r="25" spans="1:5" x14ac:dyDescent="0.3">
      <c r="A25" s="42" t="s">
        <v>170</v>
      </c>
    </row>
    <row r="26" spans="1:5" x14ac:dyDescent="0.3">
      <c r="A26" s="42" t="s">
        <v>169</v>
      </c>
      <c r="B26" s="42" t="s">
        <v>145</v>
      </c>
      <c r="C26" s="76" t="s">
        <v>150</v>
      </c>
      <c r="D26" s="77" t="s">
        <v>154</v>
      </c>
    </row>
    <row r="27" spans="1:5" s="5" customFormat="1" ht="115.2" x14ac:dyDescent="0.3">
      <c r="A27" s="55" t="s">
        <v>176</v>
      </c>
      <c r="B27" s="55" t="s">
        <v>171</v>
      </c>
      <c r="C27" s="55" t="s">
        <v>174</v>
      </c>
      <c r="D27" s="55" t="s">
        <v>175</v>
      </c>
    </row>
    <row r="28" spans="1:5" s="5" customFormat="1" ht="28.8" x14ac:dyDescent="0.3">
      <c r="A28" s="57" t="s">
        <v>176</v>
      </c>
      <c r="B28" s="56" t="s">
        <v>172</v>
      </c>
      <c r="C28" s="56" t="s">
        <v>173</v>
      </c>
      <c r="D28" s="56" t="s">
        <v>172</v>
      </c>
    </row>
  </sheetData>
  <hyperlinks>
    <hyperlink ref="B13" r:id="rId1" xr:uid="{2329184B-D470-4C1D-90FE-A77C4AC31C1C}"/>
    <hyperlink ref="E13" r:id="rId2" xr:uid="{5CCF4C1D-35C7-4CE1-90E1-9D074A4B5871}"/>
    <hyperlink ref="A18" r:id="rId3" xr:uid="{C7B716B2-F27E-4085-AFB0-1FA3BB036096}"/>
    <hyperlink ref="B18" r:id="rId4" xr:uid="{AD806E2D-85C0-462A-A987-673508FA9653}"/>
    <hyperlink ref="C18" r:id="rId5" xr:uid="{C210FC00-A945-494B-8B01-56D957E19F67}"/>
    <hyperlink ref="E18" r:id="rId6" xr:uid="{C84545C5-B4ED-4823-9E52-C332C1CF5588}"/>
    <hyperlink ref="D23" r:id="rId7" xr:uid="{C5C7E7E0-5BD4-4955-AA33-183363A01E4D}"/>
    <hyperlink ref="B28" r:id="rId8" display="https://astanzalaser.com/laser-tattoo-removal-in-correctional-facilities-faqs/" xr:uid="{5CBDEFC0-B9F8-40AD-8AAF-943F96331266}"/>
    <hyperlink ref="D28" r:id="rId9" display="https://astanzalaser.com/laser-tattoo-removal-in-correctional-facilities-faqs/" xr:uid="{C1D67800-995C-40BD-A768-DDDD38F00A6B}"/>
    <hyperlink ref="C28" r:id="rId10" xr:uid="{29722EDE-0C65-4DF8-AA28-DDCDB5414543}"/>
    <hyperlink ref="A6" r:id="rId11" display="https://astanzalaser.com/laser-tattoo-removal-in-correctional-facilities-faqs/" xr:uid="{A074A757-1F76-4991-A1CB-7D6A2FA26B1E}"/>
    <hyperlink ref="B23" r:id="rId12" xr:uid="{2E9532CF-08BF-4FEE-9D02-1154FCE18AC3}"/>
    <hyperlink ref="C23" r:id="rId13" xr:uid="{631D5398-4DE8-435A-BAD1-059D5222913E}"/>
    <hyperlink ref="D6" r:id="rId14" xr:uid="{F250F77E-1069-43B5-A181-48405F515A66}"/>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C07FB-8551-4F8F-A9D7-4CBF67BFF0C7}">
  <dimension ref="A1:E29"/>
  <sheetViews>
    <sheetView workbookViewId="0"/>
  </sheetViews>
  <sheetFormatPr defaultRowHeight="14.4" x14ac:dyDescent="0.3"/>
  <cols>
    <col min="1" max="1" width="27.44140625" customWidth="1"/>
    <col min="2" max="2" width="20.5546875" customWidth="1"/>
    <col min="3" max="3" width="15" customWidth="1"/>
    <col min="4" max="4" width="20.33203125" customWidth="1"/>
    <col min="5" max="5" width="26.6640625" customWidth="1"/>
  </cols>
  <sheetData>
    <row r="1" spans="1:4" x14ac:dyDescent="0.3">
      <c r="A1" s="41" t="s">
        <v>197</v>
      </c>
      <c r="B1" s="41" t="s">
        <v>198</v>
      </c>
    </row>
    <row r="4" spans="1:4" ht="28.8" x14ac:dyDescent="0.3">
      <c r="A4" s="63" t="s">
        <v>199</v>
      </c>
    </row>
    <row r="5" spans="1:4" x14ac:dyDescent="0.3">
      <c r="A5" s="41" t="s">
        <v>200</v>
      </c>
      <c r="B5" s="41" t="s">
        <v>201</v>
      </c>
      <c r="C5" s="7"/>
    </row>
    <row r="6" spans="1:4" ht="43.2" x14ac:dyDescent="0.3">
      <c r="A6" s="8" t="s">
        <v>205</v>
      </c>
      <c r="B6" s="8" t="s">
        <v>284</v>
      </c>
    </row>
    <row r="8" spans="1:4" x14ac:dyDescent="0.3">
      <c r="A8" s="63" t="s">
        <v>228</v>
      </c>
    </row>
    <row r="9" spans="1:4" x14ac:dyDescent="0.3">
      <c r="A9" s="41" t="s">
        <v>202</v>
      </c>
      <c r="B9" s="41" t="s">
        <v>203</v>
      </c>
      <c r="C9" s="41" t="s">
        <v>232</v>
      </c>
      <c r="D9" s="41" t="s">
        <v>231</v>
      </c>
    </row>
    <row r="10" spans="1:4" ht="172.8" x14ac:dyDescent="0.3">
      <c r="A10" s="64" t="s">
        <v>283</v>
      </c>
      <c r="B10" s="64" t="s">
        <v>204</v>
      </c>
      <c r="C10" s="64" t="s">
        <v>233</v>
      </c>
      <c r="D10" s="64" t="s">
        <v>229</v>
      </c>
    </row>
    <row r="13" spans="1:4" x14ac:dyDescent="0.3">
      <c r="A13" s="7"/>
    </row>
    <row r="14" spans="1:4" x14ac:dyDescent="0.3">
      <c r="A14" s="41" t="s">
        <v>206</v>
      </c>
      <c r="B14" s="41" t="s">
        <v>198</v>
      </c>
    </row>
    <row r="15" spans="1:4" x14ac:dyDescent="0.3">
      <c r="A15" s="7"/>
    </row>
    <row r="16" spans="1:4" ht="86.4" x14ac:dyDescent="0.3">
      <c r="A16" s="42" t="s">
        <v>207</v>
      </c>
      <c r="B16" s="73" t="s">
        <v>227</v>
      </c>
    </row>
    <row r="18" spans="1:5" x14ac:dyDescent="0.3">
      <c r="A18" s="41" t="s">
        <v>208</v>
      </c>
      <c r="B18" s="41" t="s">
        <v>209</v>
      </c>
      <c r="C18" s="41" t="s">
        <v>210</v>
      </c>
      <c r="D18" s="41" t="s">
        <v>211</v>
      </c>
      <c r="E18" s="41" t="s">
        <v>122</v>
      </c>
    </row>
    <row r="19" spans="1:5" ht="43.2" x14ac:dyDescent="0.3">
      <c r="A19" s="72" t="s">
        <v>224</v>
      </c>
      <c r="B19" s="9" t="s">
        <v>225</v>
      </c>
      <c r="C19" s="9" t="s">
        <v>226</v>
      </c>
      <c r="D19" s="65">
        <v>0</v>
      </c>
      <c r="E19" s="8" t="s">
        <v>219</v>
      </c>
    </row>
    <row r="20" spans="1:5" ht="43.2" x14ac:dyDescent="0.3">
      <c r="A20" s="66" t="s">
        <v>212</v>
      </c>
      <c r="B20" s="67" t="s">
        <v>213</v>
      </c>
      <c r="C20" s="67" t="s">
        <v>214</v>
      </c>
      <c r="D20" s="68">
        <v>0</v>
      </c>
      <c r="E20" s="64" t="s">
        <v>219</v>
      </c>
    </row>
    <row r="21" spans="1:5" ht="84" customHeight="1" x14ac:dyDescent="0.3">
      <c r="A21" s="69" t="s">
        <v>220</v>
      </c>
      <c r="B21" s="67" t="s">
        <v>215</v>
      </c>
      <c r="C21" s="64" t="s">
        <v>216</v>
      </c>
      <c r="D21" s="68">
        <v>0</v>
      </c>
      <c r="E21" s="71" t="s">
        <v>221</v>
      </c>
    </row>
    <row r="22" spans="1:5" ht="72" x14ac:dyDescent="0.3">
      <c r="A22" s="70" t="s">
        <v>223</v>
      </c>
      <c r="B22" s="9" t="s">
        <v>217</v>
      </c>
      <c r="C22" s="9" t="s">
        <v>218</v>
      </c>
      <c r="D22" s="65">
        <v>0</v>
      </c>
      <c r="E22" s="71" t="s">
        <v>222</v>
      </c>
    </row>
    <row r="24" spans="1:5" ht="28.8" x14ac:dyDescent="0.3">
      <c r="A24" s="42" t="s">
        <v>327</v>
      </c>
      <c r="B24" s="1"/>
    </row>
    <row r="26" spans="1:5" x14ac:dyDescent="0.3">
      <c r="A26" s="41" t="s">
        <v>208</v>
      </c>
      <c r="B26" s="41" t="s">
        <v>328</v>
      </c>
      <c r="C26" s="41" t="s">
        <v>209</v>
      </c>
      <c r="D26" s="41" t="s">
        <v>210</v>
      </c>
      <c r="E26" s="41" t="s">
        <v>122</v>
      </c>
    </row>
    <row r="27" spans="1:5" ht="57.6" x14ac:dyDescent="0.3">
      <c r="A27" s="8" t="s">
        <v>329</v>
      </c>
      <c r="B27" s="8" t="s">
        <v>330</v>
      </c>
      <c r="C27" s="9" t="s">
        <v>331</v>
      </c>
      <c r="D27" s="64" t="s">
        <v>341</v>
      </c>
      <c r="E27" s="70" t="s">
        <v>332</v>
      </c>
    </row>
    <row r="28" spans="1:5" ht="72" x14ac:dyDescent="0.3">
      <c r="A28" s="8" t="s">
        <v>335</v>
      </c>
      <c r="B28" s="8" t="s">
        <v>334</v>
      </c>
      <c r="C28" s="9" t="s">
        <v>333</v>
      </c>
      <c r="D28" s="64" t="s">
        <v>342</v>
      </c>
      <c r="E28" s="70" t="s">
        <v>336</v>
      </c>
    </row>
    <row r="29" spans="1:5" ht="72" x14ac:dyDescent="0.3">
      <c r="A29" s="8" t="s">
        <v>337</v>
      </c>
      <c r="B29" s="8" t="s">
        <v>338</v>
      </c>
      <c r="C29" s="9" t="s">
        <v>339</v>
      </c>
      <c r="D29" s="64" t="s">
        <v>343</v>
      </c>
      <c r="E29" s="70" t="s">
        <v>340</v>
      </c>
    </row>
  </sheetData>
  <hyperlinks>
    <hyperlink ref="A20" r:id="rId1" xr:uid="{1F634E14-29AF-4080-A9F9-392F000DB7C2}"/>
    <hyperlink ref="A21" r:id="rId2" xr:uid="{4B1A559B-B1AF-461E-8A27-BD70A97F67B4}"/>
    <hyperlink ref="A22" r:id="rId3" display="New Beginnings Program - Milwaukee Laser &amp; Body Aesthetics" xr:uid="{A2E69EC0-E91A-492D-B628-9D5D6B11A982}"/>
    <hyperlink ref="E21" r:id="rId4" xr:uid="{11FDC89B-8FAF-4FE6-AFEC-AC9D5F21E6CE}"/>
    <hyperlink ref="E22" r:id="rId5" xr:uid="{C6EB3394-1B6E-47ED-9E53-5AE9F2E9627F}"/>
    <hyperlink ref="A19" r:id="rId6" xr:uid="{5E0604E7-9F5D-4661-B636-26795C51C7D7}"/>
    <hyperlink ref="E27" r:id="rId7" xr:uid="{B820308D-3604-4D66-83A7-6FBF1807768D}"/>
    <hyperlink ref="E28" r:id="rId8" xr:uid="{7C3851A5-CA64-496D-9ADE-26D195D55CD5}"/>
    <hyperlink ref="E29" r:id="rId9" xr:uid="{D7D0C6F0-BF23-4476-B01F-D39AB03324E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76003-217C-4667-8AE2-8E487332CDC2}">
  <dimension ref="A1:N8"/>
  <sheetViews>
    <sheetView workbookViewId="0"/>
  </sheetViews>
  <sheetFormatPr defaultRowHeight="14.4" x14ac:dyDescent="0.3"/>
  <cols>
    <col min="1" max="1" width="34.33203125" customWidth="1"/>
    <col min="2" max="2" width="41.6640625" customWidth="1"/>
    <col min="3" max="3" width="9.6640625" customWidth="1"/>
    <col min="4" max="4" width="25.6640625" customWidth="1"/>
    <col min="5" max="5" width="29.6640625" customWidth="1"/>
    <col min="6" max="8" width="31.5546875" customWidth="1"/>
    <col min="9" max="9" width="40.33203125" customWidth="1"/>
    <col min="10" max="10" width="35.44140625" customWidth="1"/>
    <col min="11" max="11" width="41.5546875" style="1" customWidth="1"/>
    <col min="12" max="12" width="36.33203125" customWidth="1"/>
    <col min="13" max="13" width="29.6640625" customWidth="1"/>
    <col min="14" max="14" width="42.88671875" customWidth="1"/>
  </cols>
  <sheetData>
    <row r="1" spans="1:14" ht="43.2" x14ac:dyDescent="0.3">
      <c r="A1" s="41" t="s">
        <v>286</v>
      </c>
      <c r="B1" s="42" t="s">
        <v>285</v>
      </c>
      <c r="D1" s="108" t="s">
        <v>311</v>
      </c>
      <c r="E1" s="108" t="s">
        <v>295</v>
      </c>
    </row>
    <row r="3" spans="1:14" x14ac:dyDescent="0.3">
      <c r="A3" s="63" t="s">
        <v>287</v>
      </c>
      <c r="D3" s="61"/>
      <c r="E3" s="42" t="s">
        <v>294</v>
      </c>
      <c r="F3" s="1"/>
    </row>
    <row r="4" spans="1:14" ht="28.8" x14ac:dyDescent="0.3">
      <c r="A4" s="41" t="s">
        <v>202</v>
      </c>
      <c r="B4" s="41" t="s">
        <v>203</v>
      </c>
      <c r="E4" s="42" t="s">
        <v>312</v>
      </c>
      <c r="F4" s="42" t="s">
        <v>301</v>
      </c>
      <c r="G4" s="42" t="s">
        <v>299</v>
      </c>
      <c r="H4" s="42" t="s">
        <v>291</v>
      </c>
      <c r="I4" s="42" t="s">
        <v>293</v>
      </c>
      <c r="J4" s="42" t="s">
        <v>290</v>
      </c>
      <c r="K4" s="42" t="s">
        <v>315</v>
      </c>
      <c r="L4" s="42" t="s">
        <v>292</v>
      </c>
      <c r="M4" s="42" t="s">
        <v>298</v>
      </c>
      <c r="N4" s="41" t="s">
        <v>122</v>
      </c>
    </row>
    <row r="5" spans="1:14" ht="100.8" x14ac:dyDescent="0.3">
      <c r="A5" s="64" t="s">
        <v>283</v>
      </c>
      <c r="B5" s="64" t="s">
        <v>204</v>
      </c>
      <c r="D5" s="104" t="s">
        <v>288</v>
      </c>
      <c r="E5" s="64" t="s">
        <v>320</v>
      </c>
      <c r="F5" s="64" t="s">
        <v>302</v>
      </c>
      <c r="G5" s="67" t="s">
        <v>300</v>
      </c>
      <c r="H5" s="64" t="s">
        <v>303</v>
      </c>
      <c r="I5" s="64" t="s">
        <v>303</v>
      </c>
      <c r="J5" s="102" t="s">
        <v>306</v>
      </c>
      <c r="K5" s="102" t="s">
        <v>316</v>
      </c>
      <c r="L5" s="101" t="s">
        <v>307</v>
      </c>
      <c r="M5" s="64" t="s">
        <v>304</v>
      </c>
      <c r="N5" s="10" t="s">
        <v>314</v>
      </c>
    </row>
    <row r="6" spans="1:14" ht="43.2" x14ac:dyDescent="0.3">
      <c r="A6" s="63" t="s">
        <v>228</v>
      </c>
      <c r="D6" s="105" t="s">
        <v>289</v>
      </c>
      <c r="E6" s="103" t="s">
        <v>305</v>
      </c>
      <c r="F6" s="64" t="s">
        <v>317</v>
      </c>
      <c r="G6" s="67" t="s">
        <v>300</v>
      </c>
      <c r="H6" s="67" t="s">
        <v>300</v>
      </c>
      <c r="I6" s="67" t="s">
        <v>300</v>
      </c>
      <c r="J6" s="102" t="s">
        <v>306</v>
      </c>
      <c r="K6" s="102" t="s">
        <v>316</v>
      </c>
      <c r="L6" s="102" t="s">
        <v>306</v>
      </c>
      <c r="M6" s="102" t="s">
        <v>308</v>
      </c>
      <c r="N6" s="8" t="s">
        <v>313</v>
      </c>
    </row>
    <row r="7" spans="1:14" ht="43.2" x14ac:dyDescent="0.3">
      <c r="A7" s="41" t="s">
        <v>202</v>
      </c>
      <c r="B7" s="41" t="s">
        <v>203</v>
      </c>
      <c r="D7" s="106" t="s">
        <v>296</v>
      </c>
      <c r="E7" s="103" t="s">
        <v>309</v>
      </c>
      <c r="F7" s="64" t="s">
        <v>318</v>
      </c>
      <c r="G7" s="67" t="s">
        <v>300</v>
      </c>
      <c r="H7" s="67" t="s">
        <v>300</v>
      </c>
      <c r="I7" s="67" t="s">
        <v>300</v>
      </c>
      <c r="J7" s="64" t="s">
        <v>306</v>
      </c>
      <c r="K7" s="102" t="s">
        <v>316</v>
      </c>
      <c r="L7" s="64" t="s">
        <v>306</v>
      </c>
      <c r="M7" s="64" t="s">
        <v>308</v>
      </c>
      <c r="N7" s="8" t="s">
        <v>313</v>
      </c>
    </row>
    <row r="8" spans="1:14" ht="86.4" x14ac:dyDescent="0.3">
      <c r="A8" s="64" t="s">
        <v>283</v>
      </c>
      <c r="B8" s="64" t="s">
        <v>204</v>
      </c>
      <c r="D8" s="107" t="s">
        <v>297</v>
      </c>
      <c r="E8" s="103" t="s">
        <v>310</v>
      </c>
      <c r="F8" s="64" t="s">
        <v>319</v>
      </c>
      <c r="G8" s="67" t="s">
        <v>300</v>
      </c>
      <c r="H8" s="67" t="s">
        <v>300</v>
      </c>
      <c r="I8" s="67" t="s">
        <v>300</v>
      </c>
      <c r="J8" s="64" t="s">
        <v>306</v>
      </c>
      <c r="K8" s="102" t="s">
        <v>316</v>
      </c>
      <c r="L8" s="64" t="s">
        <v>306</v>
      </c>
      <c r="M8" s="64" t="s">
        <v>308</v>
      </c>
      <c r="N8" s="8" t="s">
        <v>313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EF8F0-605D-4C7A-A34D-002D4FCF0B9F}">
  <dimension ref="A1:F21"/>
  <sheetViews>
    <sheetView zoomScale="106" zoomScaleNormal="106" workbookViewId="0">
      <selection activeCell="B1" sqref="B1"/>
    </sheetView>
  </sheetViews>
  <sheetFormatPr defaultColWidth="9.109375" defaultRowHeight="15.6" x14ac:dyDescent="0.3"/>
  <cols>
    <col min="1" max="1" width="34.88671875" style="90" customWidth="1"/>
    <col min="2" max="2" width="33.44140625" style="90" customWidth="1"/>
    <col min="3" max="3" width="35.88671875" style="91" customWidth="1"/>
    <col min="4" max="4" width="37.109375" style="90" customWidth="1"/>
    <col min="5" max="5" width="31.33203125" style="90" customWidth="1"/>
    <col min="6" max="6" width="52.44140625" style="90" customWidth="1"/>
    <col min="7" max="16384" width="9.109375" style="90"/>
  </cols>
  <sheetData>
    <row r="1" spans="1:6" ht="31.2" x14ac:dyDescent="0.3">
      <c r="A1" s="84" t="s">
        <v>234</v>
      </c>
      <c r="B1" s="89" t="s">
        <v>274</v>
      </c>
    </row>
    <row r="2" spans="1:6" x14ac:dyDescent="0.3">
      <c r="A2" s="80"/>
    </row>
    <row r="3" spans="1:6" x14ac:dyDescent="0.3">
      <c r="A3" s="93" t="s">
        <v>268</v>
      </c>
      <c r="B3" s="94" t="s">
        <v>273</v>
      </c>
      <c r="C3" s="110"/>
      <c r="D3" s="85"/>
    </row>
    <row r="4" spans="1:6" x14ac:dyDescent="0.3">
      <c r="A4" s="95" t="s">
        <v>258</v>
      </c>
      <c r="B4" s="95" t="s">
        <v>237</v>
      </c>
      <c r="C4" s="96" t="s">
        <v>259</v>
      </c>
      <c r="D4" s="96" t="s">
        <v>122</v>
      </c>
    </row>
    <row r="5" spans="1:6" ht="31.2" x14ac:dyDescent="0.3">
      <c r="A5" s="97" t="s">
        <v>260</v>
      </c>
      <c r="B5" s="97" t="s">
        <v>261</v>
      </c>
      <c r="C5" s="111" t="s">
        <v>262</v>
      </c>
      <c r="D5" s="98" t="s">
        <v>263</v>
      </c>
    </row>
    <row r="6" spans="1:6" ht="62.4" x14ac:dyDescent="0.3">
      <c r="A6" s="97" t="s">
        <v>260</v>
      </c>
      <c r="B6" s="97" t="s">
        <v>272</v>
      </c>
      <c r="C6" s="111" t="s">
        <v>264</v>
      </c>
      <c r="D6" s="98" t="s">
        <v>275</v>
      </c>
    </row>
    <row r="7" spans="1:6" ht="31.2" x14ac:dyDescent="0.3">
      <c r="A7" s="97" t="s">
        <v>265</v>
      </c>
      <c r="B7" s="97" t="s">
        <v>266</v>
      </c>
      <c r="C7" s="112">
        <v>150</v>
      </c>
      <c r="D7" s="98" t="s">
        <v>269</v>
      </c>
    </row>
    <row r="8" spans="1:6" ht="62.4" x14ac:dyDescent="0.3">
      <c r="A8" s="97" t="s">
        <v>265</v>
      </c>
      <c r="B8" s="97" t="s">
        <v>267</v>
      </c>
      <c r="C8" s="111" t="s">
        <v>271</v>
      </c>
      <c r="D8" s="98" t="s">
        <v>270</v>
      </c>
    </row>
    <row r="10" spans="1:6" s="91" customFormat="1" x14ac:dyDescent="0.3">
      <c r="A10" s="86"/>
      <c r="B10" s="86"/>
      <c r="C10" s="86"/>
      <c r="E10" s="92"/>
      <c r="F10" s="86"/>
    </row>
    <row r="11" spans="1:6" ht="31.2" x14ac:dyDescent="0.3">
      <c r="A11" s="83" t="s">
        <v>235</v>
      </c>
      <c r="B11" s="83" t="s">
        <v>276</v>
      </c>
      <c r="C11" s="86"/>
      <c r="F11" s="78"/>
    </row>
    <row r="12" spans="1:6" x14ac:dyDescent="0.3">
      <c r="A12" s="83" t="s">
        <v>236</v>
      </c>
      <c r="B12" s="83" t="s">
        <v>237</v>
      </c>
      <c r="C12" s="113" t="s">
        <v>255</v>
      </c>
      <c r="D12" s="84" t="s">
        <v>122</v>
      </c>
    </row>
    <row r="13" spans="1:6" ht="31.2" x14ac:dyDescent="0.3">
      <c r="A13" s="81" t="s">
        <v>238</v>
      </c>
      <c r="B13" s="81" t="s">
        <v>248</v>
      </c>
      <c r="C13" s="114" t="s">
        <v>277</v>
      </c>
      <c r="D13" s="82" t="s">
        <v>278</v>
      </c>
    </row>
    <row r="14" spans="1:6" x14ac:dyDescent="0.3">
      <c r="A14" s="81" t="s">
        <v>238</v>
      </c>
      <c r="B14" s="81" t="s">
        <v>239</v>
      </c>
      <c r="C14" s="114" t="s">
        <v>279</v>
      </c>
      <c r="D14" s="82" t="s">
        <v>240</v>
      </c>
    </row>
    <row r="15" spans="1:6" ht="31.2" x14ac:dyDescent="0.3">
      <c r="A15" s="81" t="s">
        <v>241</v>
      </c>
      <c r="B15" s="81" t="s">
        <v>242</v>
      </c>
      <c r="C15" s="114" t="s">
        <v>252</v>
      </c>
      <c r="D15" s="82" t="s">
        <v>249</v>
      </c>
    </row>
    <row r="16" spans="1:6" x14ac:dyDescent="0.3">
      <c r="A16" s="81" t="s">
        <v>241</v>
      </c>
      <c r="B16" s="81" t="s">
        <v>243</v>
      </c>
      <c r="C16" s="114" t="s">
        <v>252</v>
      </c>
      <c r="D16" s="82" t="s">
        <v>249</v>
      </c>
    </row>
    <row r="17" spans="1:4" ht="46.8" x14ac:dyDescent="0.3">
      <c r="A17" s="81" t="s">
        <v>241</v>
      </c>
      <c r="B17" s="81" t="s">
        <v>251</v>
      </c>
      <c r="C17" s="114" t="s">
        <v>252</v>
      </c>
      <c r="D17" s="82" t="s">
        <v>250</v>
      </c>
    </row>
    <row r="18" spans="1:4" ht="46.8" x14ac:dyDescent="0.3">
      <c r="A18" s="81" t="s">
        <v>244</v>
      </c>
      <c r="B18" s="81" t="s">
        <v>245</v>
      </c>
      <c r="C18" s="114" t="s">
        <v>256</v>
      </c>
      <c r="D18" s="82" t="s">
        <v>246</v>
      </c>
    </row>
    <row r="19" spans="1:4" ht="46.8" x14ac:dyDescent="0.3">
      <c r="A19" s="81" t="s">
        <v>244</v>
      </c>
      <c r="B19" s="81" t="s">
        <v>247</v>
      </c>
      <c r="C19" s="114" t="s">
        <v>256</v>
      </c>
      <c r="D19" s="82" t="s">
        <v>257</v>
      </c>
    </row>
    <row r="20" spans="1:4" ht="46.8" x14ac:dyDescent="0.3">
      <c r="A20" s="81" t="s">
        <v>244</v>
      </c>
      <c r="B20" s="81" t="s">
        <v>253</v>
      </c>
      <c r="C20" s="114" t="s">
        <v>256</v>
      </c>
      <c r="D20" s="82" t="s">
        <v>254</v>
      </c>
    </row>
    <row r="21" spans="1:4" x14ac:dyDescent="0.3">
      <c r="A21" s="79"/>
      <c r="B21" s="87"/>
      <c r="C21" s="115"/>
      <c r="D21" s="88"/>
    </row>
  </sheetData>
  <hyperlinks>
    <hyperlink ref="B3" r:id="rId1" xr:uid="{DC179EFF-3A04-4C08-AE7F-7F54A92F923F}"/>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85B8D-AAC9-4F2C-8EAA-8CE68EF6ACC9}">
  <dimension ref="A1:O13"/>
  <sheetViews>
    <sheetView workbookViewId="0">
      <pane ySplit="3" topLeftCell="A4" activePane="bottomLeft" state="frozen"/>
      <selection pane="bottomLeft" activeCell="F4" sqref="F4"/>
    </sheetView>
  </sheetViews>
  <sheetFormatPr defaultRowHeight="14.4" x14ac:dyDescent="0.3"/>
  <cols>
    <col min="1" max="1" width="35.109375" style="1" customWidth="1"/>
    <col min="2" max="2" width="38.109375" style="1" customWidth="1"/>
    <col min="3" max="3" width="35.5546875" style="1" customWidth="1"/>
    <col min="4" max="4" width="30.6640625" style="1" customWidth="1"/>
    <col min="5" max="5" width="40.44140625" style="1" customWidth="1"/>
    <col min="6" max="6" width="30.6640625" style="1" customWidth="1"/>
    <col min="7" max="7" width="36" style="1" customWidth="1"/>
    <col min="8" max="8" width="19.33203125" style="1" customWidth="1"/>
    <col min="9" max="9" width="11.5546875" customWidth="1"/>
    <col min="10" max="10" width="65" style="1" customWidth="1"/>
    <col min="11" max="11" width="86" style="1" customWidth="1"/>
    <col min="12" max="12" width="40.88671875" style="5" customWidth="1"/>
    <col min="13" max="13" width="37.109375" style="5" customWidth="1"/>
  </cols>
  <sheetData>
    <row r="1" spans="1:15" ht="28.8" x14ac:dyDescent="0.3">
      <c r="A1" s="3" t="s">
        <v>76</v>
      </c>
      <c r="B1" s="3" t="s">
        <v>77</v>
      </c>
      <c r="C1" s="11" t="s">
        <v>78</v>
      </c>
      <c r="D1" s="16" t="s">
        <v>79</v>
      </c>
      <c r="E1" s="10" t="s">
        <v>80</v>
      </c>
      <c r="F1" s="116" t="s">
        <v>120</v>
      </c>
    </row>
    <row r="3" spans="1:15" x14ac:dyDescent="0.3">
      <c r="A3" s="3" t="s">
        <v>28</v>
      </c>
      <c r="B3" s="3" t="s">
        <v>4</v>
      </c>
      <c r="C3" s="3" t="s">
        <v>10</v>
      </c>
      <c r="D3" s="3" t="s">
        <v>11</v>
      </c>
      <c r="E3" s="3" t="s">
        <v>12</v>
      </c>
      <c r="F3" s="3" t="s">
        <v>13</v>
      </c>
      <c r="G3" s="3" t="s">
        <v>15</v>
      </c>
      <c r="H3" s="3" t="s">
        <v>6</v>
      </c>
      <c r="I3" s="2" t="s">
        <v>1</v>
      </c>
      <c r="J3" s="3" t="s">
        <v>9</v>
      </c>
      <c r="K3" s="3" t="s">
        <v>0</v>
      </c>
      <c r="L3" s="4" t="s">
        <v>21</v>
      </c>
      <c r="M3" s="4" t="s">
        <v>22</v>
      </c>
    </row>
    <row r="4" spans="1:15" ht="57.6" x14ac:dyDescent="0.3">
      <c r="A4" s="11" t="s">
        <v>100</v>
      </c>
      <c r="B4" s="11" t="s">
        <v>65</v>
      </c>
      <c r="C4" s="12" t="s">
        <v>47</v>
      </c>
      <c r="D4" s="12" t="s">
        <v>48</v>
      </c>
      <c r="E4" s="11" t="s">
        <v>37</v>
      </c>
      <c r="F4" s="11" t="s">
        <v>38</v>
      </c>
      <c r="G4" s="11" t="s">
        <v>29</v>
      </c>
      <c r="H4" s="11" t="s">
        <v>34</v>
      </c>
      <c r="I4" s="13" t="s">
        <v>2</v>
      </c>
      <c r="J4" s="11" t="s">
        <v>36</v>
      </c>
      <c r="K4" s="11" t="s">
        <v>101</v>
      </c>
      <c r="L4" s="14"/>
      <c r="M4" s="14"/>
    </row>
    <row r="5" spans="1:15" s="30" customFormat="1" ht="57.6" x14ac:dyDescent="0.3">
      <c r="A5" s="12" t="s">
        <v>39</v>
      </c>
      <c r="B5" s="12" t="s">
        <v>65</v>
      </c>
      <c r="C5" s="12" t="s">
        <v>42</v>
      </c>
      <c r="D5" s="12" t="s">
        <v>102</v>
      </c>
      <c r="E5" s="12" t="s">
        <v>113</v>
      </c>
      <c r="F5" s="12" t="s">
        <v>38</v>
      </c>
      <c r="G5" s="12" t="s">
        <v>114</v>
      </c>
      <c r="H5" s="12" t="s">
        <v>34</v>
      </c>
      <c r="I5" s="12" t="s">
        <v>2</v>
      </c>
      <c r="J5" s="12" t="s">
        <v>36</v>
      </c>
      <c r="K5" s="12" t="s">
        <v>101</v>
      </c>
      <c r="L5" s="29" t="s">
        <v>41</v>
      </c>
      <c r="M5" s="29"/>
    </row>
    <row r="6" spans="1:15" s="30" customFormat="1" ht="57.6" x14ac:dyDescent="0.3">
      <c r="A6" s="12" t="s">
        <v>40</v>
      </c>
      <c r="B6" s="12" t="s">
        <v>65</v>
      </c>
      <c r="C6" s="12" t="s">
        <v>45</v>
      </c>
      <c r="D6" s="12" t="s">
        <v>46</v>
      </c>
      <c r="E6" s="12" t="s">
        <v>113</v>
      </c>
      <c r="F6" s="12" t="s">
        <v>38</v>
      </c>
      <c r="G6" s="12" t="s">
        <v>114</v>
      </c>
      <c r="H6" s="12" t="s">
        <v>34</v>
      </c>
      <c r="I6" s="31" t="s">
        <v>2</v>
      </c>
      <c r="J6" s="12" t="s">
        <v>36</v>
      </c>
      <c r="K6" s="12" t="s">
        <v>101</v>
      </c>
      <c r="L6" s="29" t="s">
        <v>3</v>
      </c>
      <c r="M6" s="32"/>
    </row>
    <row r="7" spans="1:15" ht="57.6" x14ac:dyDescent="0.3">
      <c r="A7" s="11" t="s">
        <v>103</v>
      </c>
      <c r="B7" s="11" t="s">
        <v>65</v>
      </c>
      <c r="C7" s="12" t="s">
        <v>44</v>
      </c>
      <c r="D7" s="11" t="s">
        <v>43</v>
      </c>
      <c r="E7" s="11" t="s">
        <v>37</v>
      </c>
      <c r="F7" s="11" t="s">
        <v>38</v>
      </c>
      <c r="G7" s="11" t="s">
        <v>29</v>
      </c>
      <c r="H7" s="11" t="s">
        <v>34</v>
      </c>
      <c r="I7" s="11" t="s">
        <v>2</v>
      </c>
      <c r="J7" s="11" t="s">
        <v>36</v>
      </c>
      <c r="K7" s="11" t="s">
        <v>101</v>
      </c>
      <c r="L7" s="14" t="s">
        <v>64</v>
      </c>
      <c r="M7" s="15"/>
      <c r="O7" s="7"/>
    </row>
    <row r="8" spans="1:15" ht="57.6" x14ac:dyDescent="0.3">
      <c r="A8" s="11" t="s">
        <v>104</v>
      </c>
      <c r="B8" s="11" t="s">
        <v>65</v>
      </c>
      <c r="C8" s="12" t="s">
        <v>66</v>
      </c>
      <c r="D8" s="11" t="s">
        <v>67</v>
      </c>
      <c r="E8" s="11" t="s">
        <v>70</v>
      </c>
      <c r="F8" s="11" t="s">
        <v>38</v>
      </c>
      <c r="G8" s="11" t="s">
        <v>29</v>
      </c>
      <c r="H8" s="11" t="s">
        <v>34</v>
      </c>
      <c r="I8" s="11" t="s">
        <v>2</v>
      </c>
      <c r="J8" s="11" t="s">
        <v>68</v>
      </c>
      <c r="K8" s="11" t="s">
        <v>101</v>
      </c>
      <c r="L8" s="14" t="s">
        <v>69</v>
      </c>
      <c r="M8" s="15"/>
    </row>
    <row r="9" spans="1:15" ht="86.4" x14ac:dyDescent="0.3">
      <c r="A9" s="16" t="s">
        <v>105</v>
      </c>
      <c r="B9" s="16" t="s">
        <v>16</v>
      </c>
      <c r="C9" s="16" t="s">
        <v>106</v>
      </c>
      <c r="D9" s="16" t="s">
        <v>17</v>
      </c>
      <c r="E9" s="16" t="s">
        <v>25</v>
      </c>
      <c r="F9" s="16" t="s">
        <v>26</v>
      </c>
      <c r="G9" s="16" t="s">
        <v>27</v>
      </c>
      <c r="H9" s="16" t="s">
        <v>18</v>
      </c>
      <c r="I9" s="17" t="s">
        <v>2</v>
      </c>
      <c r="J9" s="16" t="s">
        <v>24</v>
      </c>
      <c r="K9" s="16" t="s">
        <v>20</v>
      </c>
      <c r="L9" s="18" t="s">
        <v>19</v>
      </c>
      <c r="M9" s="18" t="s">
        <v>23</v>
      </c>
    </row>
    <row r="10" spans="1:15" s="30" customFormat="1" ht="57.6" x14ac:dyDescent="0.3">
      <c r="A10" s="33" t="s">
        <v>14</v>
      </c>
      <c r="B10" s="33" t="s">
        <v>5</v>
      </c>
      <c r="C10" s="34" t="s">
        <v>115</v>
      </c>
      <c r="D10" s="34" t="s">
        <v>115</v>
      </c>
      <c r="E10" s="34" t="s">
        <v>116</v>
      </c>
      <c r="F10" s="34" t="s">
        <v>50</v>
      </c>
      <c r="G10" s="34" t="s">
        <v>117</v>
      </c>
      <c r="H10" s="33" t="s">
        <v>107</v>
      </c>
      <c r="I10" s="35" t="s">
        <v>7</v>
      </c>
      <c r="J10" s="33"/>
      <c r="K10" s="33" t="s">
        <v>52</v>
      </c>
      <c r="L10" s="36" t="s">
        <v>8</v>
      </c>
      <c r="M10" s="36" t="s">
        <v>53</v>
      </c>
    </row>
    <row r="11" spans="1:15" s="6" customFormat="1" ht="72" x14ac:dyDescent="0.3">
      <c r="A11" s="19" t="s">
        <v>108</v>
      </c>
      <c r="B11" s="19" t="s">
        <v>30</v>
      </c>
      <c r="C11" s="19" t="s">
        <v>33</v>
      </c>
      <c r="D11" s="19" t="s">
        <v>32</v>
      </c>
      <c r="E11" s="19" t="s">
        <v>54</v>
      </c>
      <c r="F11" s="19" t="s">
        <v>51</v>
      </c>
      <c r="G11" s="19" t="s">
        <v>49</v>
      </c>
      <c r="H11" s="19" t="s">
        <v>34</v>
      </c>
      <c r="I11" s="19" t="s">
        <v>35</v>
      </c>
      <c r="J11" s="19" t="s">
        <v>55</v>
      </c>
      <c r="K11" s="19" t="s">
        <v>109</v>
      </c>
      <c r="L11" s="20" t="s">
        <v>31</v>
      </c>
      <c r="M11" s="21" t="s">
        <v>111</v>
      </c>
    </row>
    <row r="12" spans="1:15" ht="57.6" x14ac:dyDescent="0.3">
      <c r="A12" s="11" t="s">
        <v>56</v>
      </c>
      <c r="B12" s="11" t="s">
        <v>56</v>
      </c>
      <c r="C12" s="11" t="s">
        <v>59</v>
      </c>
      <c r="D12" s="22" t="s">
        <v>60</v>
      </c>
      <c r="E12" s="11" t="s">
        <v>61</v>
      </c>
      <c r="F12" s="11" t="s">
        <v>62</v>
      </c>
      <c r="G12" s="22" t="s">
        <v>60</v>
      </c>
      <c r="H12" s="11" t="s">
        <v>34</v>
      </c>
      <c r="I12" s="11" t="s">
        <v>63</v>
      </c>
      <c r="J12" s="11" t="s">
        <v>110</v>
      </c>
      <c r="K12" s="11" t="s">
        <v>58</v>
      </c>
      <c r="L12" s="14" t="s">
        <v>57</v>
      </c>
      <c r="M12" s="15"/>
    </row>
    <row r="13" spans="1:15" s="30" customFormat="1" ht="72" x14ac:dyDescent="0.3">
      <c r="A13" s="33" t="s">
        <v>71</v>
      </c>
      <c r="B13" s="33" t="s">
        <v>72</v>
      </c>
      <c r="C13" s="33" t="s">
        <v>115</v>
      </c>
      <c r="D13" s="33" t="s">
        <v>115</v>
      </c>
      <c r="E13" s="33" t="s">
        <v>118</v>
      </c>
      <c r="F13" s="33" t="s">
        <v>98</v>
      </c>
      <c r="G13" s="37" t="s">
        <v>119</v>
      </c>
      <c r="H13" s="33" t="s">
        <v>99</v>
      </c>
      <c r="I13" s="33" t="s">
        <v>73</v>
      </c>
      <c r="J13" s="33" t="s">
        <v>74</v>
      </c>
      <c r="K13" s="38" t="s">
        <v>91</v>
      </c>
      <c r="L13" s="36" t="s">
        <v>75</v>
      </c>
      <c r="M13" s="38"/>
    </row>
  </sheetData>
  <hyperlinks>
    <hyperlink ref="L6" r:id="rId1" xr:uid="{DEECE6A1-3675-4A02-86B4-F48E8001B658}"/>
    <hyperlink ref="L10" r:id="rId2" xr:uid="{1836292D-9B17-4E07-A3D0-8A7F908A603D}"/>
    <hyperlink ref="L11" r:id="rId3" xr:uid="{843C2489-600F-4349-9BB7-EDA016481F27}"/>
    <hyperlink ref="M9" r:id="rId4" xr:uid="{34C67277-2FA1-4F15-B34B-08E61CDD08B2}"/>
    <hyperlink ref="L12" r:id="rId5" xr:uid="{8D374560-7B13-4D6F-8C19-03EFBA9811DA}"/>
    <hyperlink ref="D12" r:id="rId6" xr:uid="{8D17550C-5C81-4595-B8DE-16097109CCA5}"/>
    <hyperlink ref="G12" r:id="rId7" xr:uid="{D2A08C5C-8117-48F2-92B6-BBB1224C41BD}"/>
    <hyperlink ref="L7" r:id="rId8" xr:uid="{6F577582-532C-4A3C-863B-96AF8D8B596B}"/>
    <hyperlink ref="L8" r:id="rId9" xr:uid="{970FFCD4-8B27-4C3E-BDA1-35623BDB9B50}"/>
    <hyperlink ref="G13" r:id="rId10" display="cmartin@ecjailministry.org " xr:uid="{118F6D32-ED76-4D8B-88FD-289750CCCF97}"/>
    <hyperlink ref="L13" r:id="rId11" xr:uid="{1A894AAB-4A55-4A2D-BAD5-8215D83BC37D}"/>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02D6C-C4CC-4D24-8EAF-E77C96F66A0E}">
  <dimension ref="A1:D14"/>
  <sheetViews>
    <sheetView workbookViewId="0">
      <selection activeCell="A5" sqref="A5"/>
    </sheetView>
  </sheetViews>
  <sheetFormatPr defaultRowHeight="14.4" x14ac:dyDescent="0.3"/>
  <cols>
    <col min="1" max="1" width="32.44140625" customWidth="1"/>
    <col min="2" max="2" width="31.6640625" customWidth="1"/>
    <col min="3" max="3" width="29.44140625" customWidth="1"/>
    <col min="4" max="4" width="19.33203125" customWidth="1"/>
  </cols>
  <sheetData>
    <row r="1" spans="1:4" x14ac:dyDescent="0.3">
      <c r="A1" s="3" t="s">
        <v>81</v>
      </c>
      <c r="B1" s="3" t="s">
        <v>77</v>
      </c>
    </row>
    <row r="4" spans="1:4" x14ac:dyDescent="0.3">
      <c r="A4" s="23" t="s">
        <v>83</v>
      </c>
      <c r="B4" s="23" t="s">
        <v>82</v>
      </c>
      <c r="C4" s="23" t="s">
        <v>93</v>
      </c>
    </row>
    <row r="5" spans="1:4" x14ac:dyDescent="0.3">
      <c r="A5" s="9">
        <v>10</v>
      </c>
      <c r="B5" s="9">
        <v>7</v>
      </c>
      <c r="C5" s="9">
        <v>3</v>
      </c>
    </row>
    <row r="7" spans="1:4" ht="28.8" x14ac:dyDescent="0.3">
      <c r="A7" s="27" t="s">
        <v>95</v>
      </c>
      <c r="B7" s="28" t="s">
        <v>96</v>
      </c>
      <c r="C7" s="27" t="s">
        <v>97</v>
      </c>
      <c r="D7" s="7"/>
    </row>
    <row r="8" spans="1:4" x14ac:dyDescent="0.3">
      <c r="A8" s="8">
        <v>3</v>
      </c>
      <c r="B8" s="9">
        <v>6</v>
      </c>
      <c r="C8" s="9">
        <v>1</v>
      </c>
    </row>
    <row r="10" spans="1:4" ht="28.8" x14ac:dyDescent="0.3">
      <c r="A10" s="24" t="s">
        <v>86</v>
      </c>
      <c r="B10" s="25" t="s">
        <v>84</v>
      </c>
      <c r="C10" s="24" t="s">
        <v>85</v>
      </c>
      <c r="D10" s="25" t="s">
        <v>112</v>
      </c>
    </row>
    <row r="11" spans="1:4" x14ac:dyDescent="0.3">
      <c r="A11" s="9">
        <v>5</v>
      </c>
      <c r="B11" s="9">
        <v>2</v>
      </c>
      <c r="C11" s="9">
        <v>1</v>
      </c>
      <c r="D11" s="9">
        <v>2</v>
      </c>
    </row>
    <row r="13" spans="1:4" ht="28.8" x14ac:dyDescent="0.3">
      <c r="A13" s="25" t="s">
        <v>87</v>
      </c>
      <c r="B13" s="25" t="s">
        <v>89</v>
      </c>
      <c r="C13" s="25" t="s">
        <v>90</v>
      </c>
    </row>
    <row r="14" spans="1:4" ht="129.6" x14ac:dyDescent="0.3">
      <c r="A14" s="8" t="s">
        <v>94</v>
      </c>
      <c r="B14" s="26" t="s">
        <v>88</v>
      </c>
      <c r="C14" s="26"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CRC Tattoo Data</vt:lpstr>
      <vt:lpstr>Program Considerations</vt:lpstr>
      <vt:lpstr>CRC &amp; Misc Information</vt:lpstr>
      <vt:lpstr>Recommended CRC Space(S)</vt:lpstr>
      <vt:lpstr>Removal Methods &amp; Costs</vt:lpstr>
      <vt:lpstr>Progam Listing_12-19-2025</vt:lpstr>
      <vt:lpstr>Progam Notes_12-19-2025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Shai Wise</dc:creator>
  <cp:lastModifiedBy>Veronica McClain</cp:lastModifiedBy>
  <dcterms:created xsi:type="dcterms:W3CDTF">2025-11-19T20:18:12Z</dcterms:created>
  <dcterms:modified xsi:type="dcterms:W3CDTF">2026-06-30T18:47:04Z</dcterms:modified>
</cp:coreProperties>
</file>