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165" tabRatio="710" firstSheet="6" activeTab="6"/>
  </bookViews>
  <sheets>
    <sheet name="2002 Public Funds-RMW" sheetId="1" state="hidden" r:id="rId1"/>
    <sheet name="2003 Public Funds" sheetId="2" state="hidden" r:id="rId2"/>
    <sheet name="2004 PUBLIC FUNDS " sheetId="3" state="hidden" r:id="rId3"/>
    <sheet name="2005 PUBLIC FUNDS" sheetId="4" state="hidden" r:id="rId4"/>
    <sheet name="2006 PUBLIC FUNDS" sheetId="5" state="hidden" r:id="rId5"/>
    <sheet name="2006 list of people sent too" sheetId="6" state="hidden" r:id="rId6"/>
    <sheet name="PUBLIC FUNDS REPORT" sheetId="7" r:id="rId7"/>
    <sheet name="Report Mail List" sheetId="8" r:id="rId8"/>
    <sheet name="2010 PF LIST SENT TO" sheetId="9" r:id="rId9"/>
    <sheet name="2009 PF RESPONSE LIST" sheetId="10" r:id="rId10"/>
    <sheet name="Waiver Contacts" sheetId="11" r:id="rId11"/>
  </sheets>
  <definedNames>
    <definedName name="_xlnm.Print_Area" localSheetId="3">'2005 PUBLIC FUNDS'!$A$1:$P$104</definedName>
    <definedName name="_xlnm.Print_Area" localSheetId="5">'2006 list of people sent too'!$A$1:$F$50</definedName>
    <definedName name="_xlnm.Print_Area" localSheetId="4">'2006 PUBLIC FUNDS'!$A$1:$S$102</definedName>
    <definedName name="_xlnm.Print_Area" localSheetId="6">'PUBLIC FUNDS REPORT'!$A$1:$L$92</definedName>
    <definedName name="_xlnm.Print_Titles" localSheetId="9">'2009 PF RESPONSE LIST'!$1:$4</definedName>
    <definedName name="_xlnm.Print_Titles" localSheetId="7">'Report Mail List'!$1:$7</definedName>
  </definedNames>
  <calcPr fullCalcOnLoad="1"/>
</workbook>
</file>

<file path=xl/sharedStrings.xml><?xml version="1.0" encoding="utf-8"?>
<sst xmlns="http://schemas.openxmlformats.org/spreadsheetml/2006/main" count="2281" uniqueCount="575">
  <si>
    <t>ORG</t>
  </si>
  <si>
    <t>A/C No.</t>
  </si>
  <si>
    <t>TYPE</t>
  </si>
  <si>
    <t>MARSHALL</t>
  </si>
  <si>
    <t>&amp; ILSLEY</t>
  </si>
  <si>
    <t>MILWAUKEE</t>
  </si>
  <si>
    <t>NORTH</t>
  </si>
  <si>
    <t>NATL</t>
  </si>
  <si>
    <t>TRI-CITY</t>
  </si>
  <si>
    <t>U.S. BANK</t>
  </si>
  <si>
    <t>PARK</t>
  </si>
  <si>
    <t>BANK</t>
  </si>
  <si>
    <t>WELLS FARGO</t>
  </si>
  <si>
    <t>JOHNSON</t>
  </si>
  <si>
    <t>LEGACY</t>
  </si>
  <si>
    <t>COLUMBIA</t>
  </si>
  <si>
    <t>SAVINGS</t>
  </si>
  <si>
    <t>PURPOSE/FOOTNOTE</t>
  </si>
  <si>
    <t>-----------</t>
  </si>
  <si>
    <t>MILWAUKEE COUNTY</t>
  </si>
  <si>
    <t>BANK ACCOUNTS AND BALANCES</t>
  </si>
  <si>
    <t>NOT UNDER CONTROL OF THE COUNTY TREASURER</t>
  </si>
  <si>
    <t>Airport</t>
  </si>
  <si>
    <t>6200-03-2696</t>
  </si>
  <si>
    <t>Passbook  1.00%</t>
  </si>
  <si>
    <t>Perf.Bond-Gift Shop</t>
  </si>
  <si>
    <t>0002-17-6295</t>
  </si>
  <si>
    <t>0000-00-2119</t>
  </si>
  <si>
    <t>121-663-556</t>
  </si>
  <si>
    <t>121-667-805</t>
  </si>
  <si>
    <t>112-795-661</t>
  </si>
  <si>
    <t>111-850-382</t>
  </si>
  <si>
    <t>121-664-196</t>
  </si>
  <si>
    <t>121-619-782</t>
  </si>
  <si>
    <t>121-619-897</t>
  </si>
  <si>
    <t>001 810 1627</t>
  </si>
  <si>
    <t>00-02-2276</t>
  </si>
  <si>
    <t>005-02-2010</t>
  </si>
  <si>
    <t>25637-8</t>
  </si>
  <si>
    <t>121-641-592</t>
  </si>
  <si>
    <t>21-21-0387</t>
  </si>
  <si>
    <t>000-110-7678</t>
  </si>
  <si>
    <t>183-038-318</t>
  </si>
  <si>
    <t>112-800-395</t>
  </si>
  <si>
    <t>111-850-200</t>
  </si>
  <si>
    <t>182-845-388</t>
  </si>
  <si>
    <t>Child Support Enforcement</t>
  </si>
  <si>
    <t>Clerk of Circuit Court</t>
  </si>
  <si>
    <t>Corporation Counsel</t>
  </si>
  <si>
    <t>County Clerk</t>
  </si>
  <si>
    <t>DOA-Housing</t>
  </si>
  <si>
    <t>DOA-Real Estate</t>
  </si>
  <si>
    <t>DOA-Disadvantaged Business</t>
  </si>
  <si>
    <t>Department on Aging</t>
  </si>
  <si>
    <t>House of Correction</t>
  </si>
  <si>
    <t>Department of Human Services</t>
  </si>
  <si>
    <t>Parks</t>
  </si>
  <si>
    <t>112-801-355</t>
  </si>
  <si>
    <t>Checking (NIB)</t>
  </si>
  <si>
    <t>121-740-582</t>
  </si>
  <si>
    <t>Register of Deeds</t>
  </si>
  <si>
    <t>Sheriff</t>
  </si>
  <si>
    <t>61-000-2449</t>
  </si>
  <si>
    <t>61-003-1880</t>
  </si>
  <si>
    <t>1000-250-016</t>
  </si>
  <si>
    <t>1000-250-180</t>
  </si>
  <si>
    <t>1260-0134</t>
  </si>
  <si>
    <t>1260-0150</t>
  </si>
  <si>
    <t>004-0003606</t>
  </si>
  <si>
    <t>004-0003607</t>
  </si>
  <si>
    <t>004-0003608</t>
  </si>
  <si>
    <t>004-0003636</t>
  </si>
  <si>
    <t>005-1052599</t>
  </si>
  <si>
    <t>013-000-930</t>
  </si>
  <si>
    <t>015-0000-979</t>
  </si>
  <si>
    <t>Savings 1.20%</t>
  </si>
  <si>
    <t>N.O.W.Check 1.00%</t>
  </si>
  <si>
    <t>00-02-2160</t>
  </si>
  <si>
    <t>District Attorney</t>
  </si>
  <si>
    <t>Money Mkt. 2.75%</t>
  </si>
  <si>
    <t>Money Market (1)</t>
  </si>
  <si>
    <t>04-58-3722</t>
  </si>
  <si>
    <t>Behavioral Health Division</t>
  </si>
  <si>
    <t>001-01104-688</t>
  </si>
  <si>
    <t>001-01104-872</t>
  </si>
  <si>
    <t>112-803-334</t>
  </si>
  <si>
    <t>001-20-399</t>
  </si>
  <si>
    <t>112-710-242</t>
  </si>
  <si>
    <t>121-524-265</t>
  </si>
  <si>
    <t>183-197-765</t>
  </si>
  <si>
    <t>Milwaukee Transport Services</t>
  </si>
  <si>
    <t>111-850-366</t>
  </si>
  <si>
    <t>111-516-472</t>
  </si>
  <si>
    <t>111-509-184</t>
  </si>
  <si>
    <t>Total-Above Accounts</t>
  </si>
  <si>
    <t>Exceptions (see notes)</t>
  </si>
  <si>
    <t>Treasurer Accounts</t>
  </si>
  <si>
    <t>CD's Outstanding</t>
  </si>
  <si>
    <t>Total Exposure</t>
  </si>
  <si>
    <t>CRA Rating</t>
  </si>
  <si>
    <t>Date</t>
  </si>
  <si>
    <t>Perf.Bond-Day Care</t>
  </si>
  <si>
    <t>Passbook  1.37%</t>
  </si>
  <si>
    <t>Passbook  2.02%</t>
  </si>
  <si>
    <t>19-197-046</t>
  </si>
  <si>
    <t>Money Market 0.70%</t>
  </si>
  <si>
    <t>N.O.W.Check 0.50%</t>
  </si>
  <si>
    <t>Money Market 2.08%</t>
  </si>
  <si>
    <t>Cert. Deposit 2.08</t>
  </si>
  <si>
    <t>Outstanding</t>
  </si>
  <si>
    <t>Satisfactory</t>
  </si>
  <si>
    <t>Imprest Fund-O.15.17(2)(w)</t>
  </si>
  <si>
    <t>Land Acq. Program-O.15.18(5)(c)</t>
  </si>
  <si>
    <t>Expedite Legal Process-O.15.17(2)(gg)</t>
  </si>
  <si>
    <t>Child Support Payments</t>
  </si>
  <si>
    <t>NSF Check Repayment Depository</t>
  </si>
  <si>
    <t>Daily Operating Account</t>
  </si>
  <si>
    <t>Imprest Fund-O.15.17(2)(d)</t>
  </si>
  <si>
    <t>Wage Assignments &amp; Garnishments</t>
  </si>
  <si>
    <t>HUD Rent Assist. Operating Reserve</t>
  </si>
  <si>
    <t>Earnest Money Escrow</t>
  </si>
  <si>
    <t>Minority Business Loan Program</t>
  </si>
  <si>
    <t>Risk &amp; Solvency Reserve (external insurance)</t>
  </si>
  <si>
    <t>COP Risk Reserve Account (external ins.)</t>
  </si>
  <si>
    <t>Inmate Trust Funds</t>
  </si>
  <si>
    <t>Petty Cash</t>
  </si>
  <si>
    <t>Petty Cash - Overpayment Refunds</t>
  </si>
  <si>
    <t>Inmate Trust Account</t>
  </si>
  <si>
    <t>Federal Forfeiture Funds</t>
  </si>
  <si>
    <t>Witness Protection Program</t>
  </si>
  <si>
    <t>Metro. Drug Enforcement</t>
  </si>
  <si>
    <t>Metro. Drug Enforcement - DARE</t>
  </si>
  <si>
    <t>Metro. Drug Enforcement - Tax Stamp</t>
  </si>
  <si>
    <t>Excess Daily Operating Account</t>
  </si>
  <si>
    <t>Small Exp. Imprest Fund</t>
  </si>
  <si>
    <t>Asset Forfeiture Fund</t>
  </si>
  <si>
    <t>MHC Inpatient Funds</t>
  </si>
  <si>
    <t>CSP Client Living Exp.</t>
  </si>
  <si>
    <t>Pension Benefit Payments</t>
  </si>
  <si>
    <t>Operating Account</t>
  </si>
  <si>
    <t>Employee Payroll</t>
  </si>
  <si>
    <t>NON REPORTING</t>
  </si>
  <si>
    <t>Closed 12/02 Program Discontinued</t>
  </si>
  <si>
    <t>[1] Money market account at M&amp;I Bank is secured by collateral for balances in excess of $500,000 with pledged securities.</t>
  </si>
  <si>
    <t>Passbook  1.81%</t>
  </si>
  <si>
    <r>
      <t>Witness &amp; Mileage Fees [</t>
    </r>
    <r>
      <rPr>
        <sz val="6.5"/>
        <color indexed="10"/>
        <rFont val="Arial"/>
        <family val="2"/>
      </rPr>
      <t>2002=</t>
    </r>
    <r>
      <rPr>
        <sz val="6.5"/>
        <rFont val="Arial"/>
        <family val="2"/>
      </rPr>
      <t>Imprest Fund-O.15.17(2)(d)]</t>
    </r>
  </si>
  <si>
    <t>Passbook  .48%</t>
  </si>
  <si>
    <t>Passbook  .70%</t>
  </si>
  <si>
    <r>
      <t xml:space="preserve">HOPP&amp;Noise Mitigation Programs; </t>
    </r>
    <r>
      <rPr>
        <sz val="6.5"/>
        <color indexed="10"/>
        <rFont val="Arial"/>
        <family val="2"/>
      </rPr>
      <t>2002=</t>
    </r>
    <r>
      <rPr>
        <sz val="6.5"/>
        <color indexed="12"/>
        <rFont val="Arial"/>
        <family val="2"/>
      </rPr>
      <t>Land Acq. Program-O.15.18(5)(c)</t>
    </r>
  </si>
  <si>
    <t>001-108-363</t>
  </si>
  <si>
    <t>*</t>
  </si>
  <si>
    <t>N.O.W.Check 0.40%</t>
  </si>
  <si>
    <t>Savings .65%</t>
  </si>
  <si>
    <t>Cert. Deposit 1.26</t>
  </si>
  <si>
    <t>Money Market 1.26%</t>
  </si>
  <si>
    <r>
      <t xml:space="preserve">N.O.W.Check 1.00% - </t>
    </r>
    <r>
      <rPr>
        <b/>
        <sz val="9"/>
        <rFont val="Arial"/>
        <family val="2"/>
      </rPr>
      <t>Account Closed 12/31/2002</t>
    </r>
  </si>
  <si>
    <t>DAS-Economic and Community Development</t>
  </si>
  <si>
    <t>DAS-Housing</t>
  </si>
  <si>
    <t>DAS-Disadvantaged Business</t>
  </si>
  <si>
    <t>--------------------------------------------</t>
  </si>
  <si>
    <t>--------------------------------------------------</t>
  </si>
  <si>
    <r>
      <t>Witness &amp; Mileage Fees [</t>
    </r>
    <r>
      <rPr>
        <sz val="6.5"/>
        <rFont val="Arial"/>
        <family val="2"/>
      </rPr>
      <t>Imprest Fund-O.15.17(2)(d)]</t>
    </r>
  </si>
  <si>
    <t>Account closed in 2003</t>
  </si>
  <si>
    <t>Metro. Drug Enforcement - Tax Stamp (Acct Clsd 2003)</t>
  </si>
  <si>
    <t>Money Mkt. 1.00%</t>
  </si>
  <si>
    <t>DOA-Economic &amp; Community</t>
  </si>
  <si>
    <t>Closed March 2004</t>
  </si>
  <si>
    <t>closed 9/23/04</t>
  </si>
  <si>
    <t>0001108945</t>
  </si>
  <si>
    <t>Opened June 2004</t>
  </si>
  <si>
    <t>0023-11-9888</t>
  </si>
  <si>
    <t>Closed 2004</t>
  </si>
  <si>
    <t>Issuing Parking Fee Refunds 2/04</t>
  </si>
  <si>
    <t>Passbook  1.11%</t>
  </si>
  <si>
    <t>Money Mkt. 1.08%</t>
  </si>
  <si>
    <t>Metro. Drug Enforcement - closed</t>
  </si>
  <si>
    <t xml:space="preserve">N.O.W.Check </t>
  </si>
  <si>
    <t>CD's Outstanding Int. Rate 1.75%</t>
  </si>
  <si>
    <t>Closed Account</t>
  </si>
  <si>
    <t>Closed 3-2005</t>
  </si>
  <si>
    <t>0034312630</t>
  </si>
  <si>
    <t>0034312586</t>
  </si>
  <si>
    <t>0034312608</t>
  </si>
  <si>
    <t>Closed 2-2005</t>
  </si>
  <si>
    <t>1602185</t>
  </si>
  <si>
    <t>Jun-2005</t>
  </si>
  <si>
    <t>Acct closed Feb-2005</t>
  </si>
  <si>
    <t>Arno Bischoff</t>
  </si>
  <si>
    <t>Barry Bateman</t>
  </si>
  <si>
    <t>Bill Domina</t>
  </si>
  <si>
    <t>Bud Borja</t>
  </si>
  <si>
    <t>Charles McDowell</t>
  </si>
  <si>
    <t>Chuck Wikenhaurser</t>
  </si>
  <si>
    <t>Dan Diliberti</t>
  </si>
  <si>
    <t>David Clarke</t>
  </si>
  <si>
    <t>Deborah Bachun</t>
  </si>
  <si>
    <t>Domingo Leguizamon</t>
  </si>
  <si>
    <t>Don Natzke</t>
  </si>
  <si>
    <t>Freida Webb</t>
  </si>
  <si>
    <t>Gary Mick</t>
  </si>
  <si>
    <t>George Torres</t>
  </si>
  <si>
    <t>Greg High</t>
  </si>
  <si>
    <t>Jack Takerian</t>
  </si>
  <si>
    <t>Janice Dunn</t>
  </si>
  <si>
    <t>Jeffrey Jentzen</t>
  </si>
  <si>
    <t>Jerome Heer</t>
  </si>
  <si>
    <t>Jim Villa</t>
  </si>
  <si>
    <t>John Hayes</t>
  </si>
  <si>
    <t>John La Fave</t>
  </si>
  <si>
    <t>John Rath</t>
  </si>
  <si>
    <t>John Barrett</t>
  </si>
  <si>
    <t>Julious Hulbert</t>
  </si>
  <si>
    <t>Lee Holloway</t>
  </si>
  <si>
    <t>Linda Seemeyer</t>
  </si>
  <si>
    <t>Liz Thundercloud</t>
  </si>
  <si>
    <t>Mark Ryan</t>
  </si>
  <si>
    <t>Jim Martin</t>
  </si>
  <si>
    <t>Jim Hill</t>
  </si>
  <si>
    <t>Michael Bruch</t>
  </si>
  <si>
    <t>Pinkey Buford</t>
  </si>
  <si>
    <t>Rex Queen</t>
  </si>
  <si>
    <t>Rob Henken</t>
  </si>
  <si>
    <t>Robert Dennik</t>
  </si>
  <si>
    <t>Robert Knoll</t>
  </si>
  <si>
    <t>Ron Rutkowski</t>
  </si>
  <si>
    <t>Ronald Malone</t>
  </si>
  <si>
    <t>Ronnie Stricklin</t>
  </si>
  <si>
    <t>Roy de la Rosa</t>
  </si>
  <si>
    <t>Stephanie Stein</t>
  </si>
  <si>
    <t>Stephen Agostini</t>
  </si>
  <si>
    <t>Steve Mokrohisky</t>
  </si>
  <si>
    <t>Sue Black</t>
  </si>
  <si>
    <t>Susan Shields</t>
  </si>
  <si>
    <t>Troy Hamblin</t>
  </si>
  <si>
    <t>ADV_Dept_Head group</t>
  </si>
  <si>
    <t>Dept</t>
  </si>
  <si>
    <t>Courts</t>
  </si>
  <si>
    <t>DPW</t>
  </si>
  <si>
    <t>Corp Cousel</t>
  </si>
  <si>
    <t>IMSD</t>
  </si>
  <si>
    <t>Human Resources</t>
  </si>
  <si>
    <t>Zoo</t>
  </si>
  <si>
    <t>Treasurer</t>
  </si>
  <si>
    <t>Co Exec</t>
  </si>
  <si>
    <t>Eileen Rossow</t>
  </si>
  <si>
    <t>DAS</t>
  </si>
  <si>
    <t>Election Commission</t>
  </si>
  <si>
    <t>Med Exam</t>
  </si>
  <si>
    <t>Audit</t>
  </si>
  <si>
    <t>DHS</t>
  </si>
  <si>
    <t>CO Exec</t>
  </si>
  <si>
    <t>CSE</t>
  </si>
  <si>
    <t>Reg of Deeds</t>
  </si>
  <si>
    <t>Risk -DAS</t>
  </si>
  <si>
    <t>Cty Board</t>
  </si>
  <si>
    <t>Das</t>
  </si>
  <si>
    <t>Uw Ext</t>
  </si>
  <si>
    <t>Aging</t>
  </si>
  <si>
    <t>Personnel Review</t>
  </si>
  <si>
    <t>Labor Relations</t>
  </si>
  <si>
    <t>Yes</t>
  </si>
  <si>
    <t xml:space="preserve">No </t>
  </si>
  <si>
    <t>Did Not Respond</t>
  </si>
  <si>
    <t>y</t>
  </si>
  <si>
    <t>x</t>
  </si>
  <si>
    <t>No longer with County</t>
  </si>
  <si>
    <t>Agnes Marcinowski</t>
  </si>
  <si>
    <t>Checking</t>
  </si>
  <si>
    <t>001-200-399</t>
  </si>
  <si>
    <t>Daily Operating Account WI Stat Sec 59.40</t>
  </si>
  <si>
    <t>DPTW-Highway Maintenance</t>
  </si>
  <si>
    <t>6109605</t>
  </si>
  <si>
    <t>125637-83</t>
  </si>
  <si>
    <t>*DOA-Real Estate</t>
  </si>
  <si>
    <t>**</t>
  </si>
  <si>
    <t>** Foley and Lardner are the name and tax ID number on the account.  This account will be closed during the next year.</t>
  </si>
  <si>
    <t>*This account has the State Tax ID number.  Interest earned on this account is paid to the State of Wisconsin for the Homeless.  Should not be on the public funds list</t>
  </si>
  <si>
    <t>182380410650</t>
  </si>
  <si>
    <t>182380410668</t>
  </si>
  <si>
    <t>182380382198</t>
  </si>
  <si>
    <t>Veteran Service Office Milw Cty</t>
  </si>
  <si>
    <t>Joan Vitense</t>
  </si>
  <si>
    <t>Gerald Baker</t>
  </si>
  <si>
    <t>Clerk of Courts</t>
  </si>
  <si>
    <t>Child Support</t>
  </si>
  <si>
    <t>Dennis Farina</t>
  </si>
  <si>
    <t>Jodie Giessel</t>
  </si>
  <si>
    <t>Joseph Czarnezki</t>
  </si>
  <si>
    <t>Housing (DHHS)</t>
  </si>
  <si>
    <t>Transp &amp; Public Works-Real Estate Div</t>
  </si>
  <si>
    <t>Keith Garland</t>
  </si>
  <si>
    <t>DPW- Milw Cnty Loan Program-CBDP</t>
  </si>
  <si>
    <t>Stephanie Sue Stein</t>
  </si>
  <si>
    <t>Dept of Aging</t>
  </si>
  <si>
    <t>Mary Lueck</t>
  </si>
  <si>
    <t>Anita Anselmo</t>
  </si>
  <si>
    <t>Dept of Health &amp; Human Services</t>
  </si>
  <si>
    <t>Amy Smith</t>
  </si>
  <si>
    <t>Teresa Sarnowski</t>
  </si>
  <si>
    <t>Eileen Carlson</t>
  </si>
  <si>
    <t>Sherriff's- Fiscal Division</t>
  </si>
  <si>
    <t>Dean Kothrade</t>
  </si>
  <si>
    <t>Department Heads   Group name = Adv_Dept_Head</t>
  </si>
  <si>
    <t>Amos D Owens/DOA/Milwaukee County</t>
  </si>
  <si>
    <t>Barry Bateman/DPW/Milwaukee County</t>
  </si>
  <si>
    <t>Brian Dranzik/DPW/Milwaukee County</t>
  </si>
  <si>
    <t>Chuck Wikenhauser/Zoo/Milwaukee County</t>
  </si>
  <si>
    <t>Craig Dillmann/DPW/Milwaukee County</t>
  </si>
  <si>
    <t>Cynthia Archer/DOA/Milwaukee County</t>
  </si>
  <si>
    <t>Daniel Diliberti/Treasurer/Milwaukee County</t>
  </si>
  <si>
    <t>Daniel Goeden/DPW/Milwaukee County</t>
  </si>
  <si>
    <t>David Arena/Human Resources/Milwaukee County</t>
  </si>
  <si>
    <t>David Clarke/Sheriff_Dept/Milwaukee County</t>
  </si>
  <si>
    <t>Deborah.Bachun@wicourts.gov</t>
  </si>
  <si>
    <t>Don Natzke/Co Exec/Milwaukee County</t>
  </si>
  <si>
    <t>eloisa.gomez@ces.uwex.edu</t>
  </si>
  <si>
    <t>Eileen Rossow/DOA/Milwaukee County</t>
  </si>
  <si>
    <t>Freida Webb/DOA/Milwaukee County</t>
  </si>
  <si>
    <t>Greg Gracz/Labor Rel/Milwaukee County</t>
  </si>
  <si>
    <t>Greg High/DPW/Milwaukee County</t>
  </si>
  <si>
    <t>Jack Takerian/DPW/Milwaukee County</t>
  </si>
  <si>
    <t>James Duff/Co Exec/Milwaukee County</t>
  </si>
  <si>
    <t>Janet Nelson/CSE/Milwaukee County</t>
  </si>
  <si>
    <t>Jason Gates/DOA/Milwaukee County</t>
  </si>
  <si>
    <t>Jeanne Dorff/Aging/Milwaukee County</t>
  </si>
  <si>
    <t>Jerome Heer/Audit/Milwaukee County</t>
  </si>
  <si>
    <t>Jim.Martin@da.wi.gov</t>
  </si>
  <si>
    <t>John Barrett/ClerkCirCourt/Milwaukee County</t>
  </si>
  <si>
    <t>John Chianelli/Mental_Health/Milwaukee County</t>
  </si>
  <si>
    <t>John La Fave/RegDeeds/Milwaukee County</t>
  </si>
  <si>
    <t>Joseph Czarnezki/County Clerk/Milwaukee County</t>
  </si>
  <si>
    <t>Lee Holloway/CtyBoard/Milwaukee County</t>
  </si>
  <si>
    <t>Lisa Weiner/Election Commission/Milwaukee County</t>
  </si>
  <si>
    <t>LisaJo Marks/CSE/Milwaukee County</t>
  </si>
  <si>
    <t>Michael J Bruch/Courts/Milwaukee County</t>
  </si>
  <si>
    <t>Rex Queen/Treasurer/Milwaukee County</t>
  </si>
  <si>
    <t>Rollin Bertran/DPW/Milwaukee County</t>
  </si>
  <si>
    <t>Stephanie Stein/Aging/Milwaukee County</t>
  </si>
  <si>
    <t>Steven Kreklow/DOA/Milwaukee County</t>
  </si>
  <si>
    <t>Sue Black/Parks/Milwaukee County</t>
  </si>
  <si>
    <t>Thomas G Nardelli/Co Exec/Milwaukee County</t>
  </si>
  <si>
    <t>Vera Westphal/Zoo/Milwaukee County</t>
  </si>
  <si>
    <t>Financial Managers Group name = Adv_Cty_Fin_Mgrs</t>
  </si>
  <si>
    <t>Agnes Marcinowski/CSE/Milwaukee County</t>
  </si>
  <si>
    <t>Anita Anselmo/DHS/Milwaukee County</t>
  </si>
  <si>
    <t>Joan Vitense/DOA/Milwaukee County</t>
  </si>
  <si>
    <t>Jodi Giessel/Corp_cnsl/Milwaukee County</t>
  </si>
  <si>
    <t>Laurie Panella/IMSD/Milwaukee County</t>
  </si>
  <si>
    <t>Tom Heller/DPW/Milwaukee County</t>
  </si>
  <si>
    <t>Filled Out Form</t>
  </si>
  <si>
    <t>Laurie Braun</t>
  </si>
  <si>
    <t>James Duff</t>
  </si>
  <si>
    <t>District Attorney Office</t>
  </si>
  <si>
    <t>Milw Cnty Veterans Service Office</t>
  </si>
  <si>
    <t>Mental Health Complex</t>
  </si>
  <si>
    <t>Dept Head</t>
  </si>
  <si>
    <t>G. Stuller</t>
  </si>
  <si>
    <t>Dennis Walschinski</t>
  </si>
  <si>
    <t>Chris Meixner</t>
  </si>
  <si>
    <t>MTS</t>
  </si>
  <si>
    <t>Chris Vogds</t>
  </si>
  <si>
    <t>DTPW- Highway Maint.</t>
  </si>
  <si>
    <t>Fin Mngr</t>
  </si>
  <si>
    <t>Or Mngr</t>
  </si>
  <si>
    <t>Neither</t>
  </si>
  <si>
    <t xml:space="preserve">On Public </t>
  </si>
  <si>
    <t>Fund List</t>
  </si>
  <si>
    <t>Janet Nelson- Child Support</t>
  </si>
  <si>
    <t>John Barret- Clerk of Circuit Crt</t>
  </si>
  <si>
    <t>Bill Domina- Corp Counsel</t>
  </si>
  <si>
    <t>Joe Czarnecki- County Clerk</t>
  </si>
  <si>
    <t>Unknown</t>
  </si>
  <si>
    <t>Sue Black- Parks</t>
  </si>
  <si>
    <t>John La Fave- Register of Deeds</t>
  </si>
  <si>
    <t>Unknown- shows fin mgr Joan.</t>
  </si>
  <si>
    <t>James Duff- County Executive</t>
  </si>
  <si>
    <t>Jim Martin- District Attorney</t>
  </si>
  <si>
    <t>John Chianelli- Mental Health</t>
  </si>
  <si>
    <t>David Clarke- Sherriff</t>
  </si>
  <si>
    <t>Unknown shows Fin Mgr Chris</t>
  </si>
  <si>
    <t xml:space="preserve">Airport </t>
  </si>
  <si>
    <t>Dean Kothrade/Sheriff</t>
  </si>
  <si>
    <t>SENT</t>
  </si>
  <si>
    <t>Tom Heller</t>
  </si>
  <si>
    <t>Joe Czarnecki</t>
  </si>
  <si>
    <t>Craig Dillman- DPW</t>
  </si>
  <si>
    <t>WAIVER</t>
  </si>
  <si>
    <t xml:space="preserve">RESPONDED </t>
  </si>
  <si>
    <t xml:space="preserve">FORM </t>
  </si>
  <si>
    <t>Karen Domagalski</t>
  </si>
  <si>
    <t>X</t>
  </si>
  <si>
    <t xml:space="preserve">Person </t>
  </si>
  <si>
    <t>Title</t>
  </si>
  <si>
    <t>Operations Manager</t>
  </si>
  <si>
    <t>Executive Director</t>
  </si>
  <si>
    <t>PERSON</t>
  </si>
  <si>
    <t>Responding</t>
  </si>
  <si>
    <t>Thomas Nardelli</t>
  </si>
  <si>
    <t>Chief of Staff</t>
  </si>
  <si>
    <t>Sue Rand</t>
  </si>
  <si>
    <t>Accounting Manager</t>
  </si>
  <si>
    <t>DAS- IMSD</t>
  </si>
  <si>
    <t>Barry Bateman/DPW</t>
  </si>
  <si>
    <t>Bill Domina/Corp Counsel</t>
  </si>
  <si>
    <t>Procurement</t>
  </si>
  <si>
    <t>Christopher Happy/MedExam</t>
  </si>
  <si>
    <t>Chuck Wikenhauser/Zoo</t>
  </si>
  <si>
    <t>Craig Dillmann/DPW</t>
  </si>
  <si>
    <t>David Clarke/Sheriff_Dept</t>
  </si>
  <si>
    <t>Dennis John/IMSD</t>
  </si>
  <si>
    <t>Don Natzke/Co Exec</t>
  </si>
  <si>
    <t>Greg High/DPW</t>
  </si>
  <si>
    <t>James Duff/Co Exec</t>
  </si>
  <si>
    <t>Jerome Heer/Audit</t>
  </si>
  <si>
    <t>Joseph Czarnezki/County Clerk</t>
  </si>
  <si>
    <t>Lisa Weiner/Election Commission</t>
  </si>
  <si>
    <t>Sue Black/Parks</t>
  </si>
  <si>
    <t>Susan Shields/Personnel Review Board</t>
  </si>
  <si>
    <t>Thomas G Nardelli/Co Exec</t>
  </si>
  <si>
    <t>Vera Westphal/Zoo</t>
  </si>
  <si>
    <t>Agnes Marcinowski/CSE</t>
  </si>
  <si>
    <t>Joan Vitense/DOA</t>
  </si>
  <si>
    <t>NOTE:</t>
  </si>
  <si>
    <t>2010 send to Dan O'Keefe</t>
  </si>
  <si>
    <t>Pat Walslager/Mental_Health</t>
  </si>
  <si>
    <t>Anita Anselmo/DHS</t>
  </si>
  <si>
    <t>Corporate Countsle</t>
  </si>
  <si>
    <t>Medical Examiner</t>
  </si>
  <si>
    <t>DTPW-Airport</t>
  </si>
  <si>
    <t>DTPW-Real Estate Services</t>
  </si>
  <si>
    <t>Dept of Admin Srvcs- Chief Information Officer</t>
  </si>
  <si>
    <t>Dept of Admin Srvcs- Office of Persons with Disabilities</t>
  </si>
  <si>
    <t>University Extionsion Services- Director</t>
  </si>
  <si>
    <t>DTPW- Architecture. Eng &amp;  Environmental</t>
  </si>
  <si>
    <t>Gary Drent</t>
  </si>
  <si>
    <t xml:space="preserve">Dennis John </t>
  </si>
  <si>
    <t>Support Services Mgr</t>
  </si>
  <si>
    <t>Director of Audit</t>
  </si>
  <si>
    <t>Director</t>
  </si>
  <si>
    <t>Eloisa Gomez</t>
  </si>
  <si>
    <t>Mary Leuck</t>
  </si>
  <si>
    <t>Jodi Giessel</t>
  </si>
  <si>
    <t>Nancy Steinbrenner</t>
  </si>
  <si>
    <t>Joseph Czarnecki</t>
  </si>
  <si>
    <t>Office Coordinator</t>
  </si>
  <si>
    <t>Head of County Clerk</t>
  </si>
  <si>
    <t>Anita Anelsmo</t>
  </si>
  <si>
    <t>Accounting Supervisor</t>
  </si>
  <si>
    <t>Parks Operations Analyst</t>
  </si>
  <si>
    <t>Eileen Carlson/Dean Kothrade</t>
  </si>
  <si>
    <t>Fiscal Division/Accountant 4</t>
  </si>
  <si>
    <t>Jim Duff</t>
  </si>
  <si>
    <t>Veterans Office</t>
  </si>
  <si>
    <t>Accountant 4</t>
  </si>
  <si>
    <t>Accountant 2</t>
  </si>
  <si>
    <t>Transportation</t>
  </si>
  <si>
    <t>00450-83698</t>
  </si>
  <si>
    <t>Nubia Serrano</t>
  </si>
  <si>
    <t>Lisa Catlin Weiner</t>
  </si>
  <si>
    <t>Election Commission Adminstrator</t>
  </si>
  <si>
    <t>Guy Stuller</t>
  </si>
  <si>
    <t>Dep Zoo Director</t>
  </si>
  <si>
    <t>Vera Westphal/Sue Rand</t>
  </si>
  <si>
    <t>Milwaukee County Loan Program</t>
  </si>
  <si>
    <t>Stephanie Sue Stein/Dept of Aging</t>
  </si>
  <si>
    <t xml:space="preserve">Thomas Heller </t>
  </si>
  <si>
    <t>Fiscal &amp; Budget Manager</t>
  </si>
  <si>
    <t xml:space="preserve">Gerald Baker </t>
  </si>
  <si>
    <t>Manager of Operations/Child support</t>
  </si>
  <si>
    <t>Agnes Marcinowski/Dennis Farina</t>
  </si>
  <si>
    <t>Real Estate Agent</t>
  </si>
  <si>
    <t>Fiscal &amp; Oper Mangmt</t>
  </si>
  <si>
    <t>Director of Aging</t>
  </si>
  <si>
    <t>Contract Compliance Manager</t>
  </si>
  <si>
    <t>Parks Analyst 2</t>
  </si>
  <si>
    <t xml:space="preserve">Register of Deeds </t>
  </si>
  <si>
    <t>Dean Kothrade/Eilleen Carlson</t>
  </si>
  <si>
    <t>Accountant 4/</t>
  </si>
  <si>
    <t xml:space="preserve">Sherriff </t>
  </si>
  <si>
    <t>Dept of Health &amp; Family Services</t>
  </si>
  <si>
    <t>Vetereans Service Office</t>
  </si>
  <si>
    <t>Accountant 3</t>
  </si>
  <si>
    <t>DA's Office</t>
  </si>
  <si>
    <t>Fiscal &amp; Hwy Manager</t>
  </si>
  <si>
    <t>Nancy SteinbrennerDennis Walschinski</t>
  </si>
  <si>
    <t>Accountant 2/Accountant 4</t>
  </si>
  <si>
    <t>Dept of Hwy Maint Division</t>
  </si>
  <si>
    <t>Clerk of Circuit Courts</t>
  </si>
  <si>
    <t xml:space="preserve">County Clerk </t>
  </si>
  <si>
    <t xml:space="preserve">Election Commision </t>
  </si>
  <si>
    <t>Personnel Review Board</t>
  </si>
  <si>
    <t>County Executive</t>
  </si>
  <si>
    <t>NOTE:  When submitting report to Dan unhiglight the gray shaded area.</t>
  </si>
  <si>
    <t>Agnes Marcinowksi / Dennis Farina</t>
  </si>
  <si>
    <t>Nubia Serranop</t>
  </si>
  <si>
    <t>FOR 2010</t>
  </si>
  <si>
    <t>Brian Peterson/MedExam/Milwaukee County</t>
  </si>
  <si>
    <t>Candace Richards/DHS/ Milwaukee County</t>
  </si>
  <si>
    <t>Gary Waszak/DPW/Milwaukee County</t>
  </si>
  <si>
    <t>Geri Lyday/DHS/Milwaukee County</t>
  </si>
  <si>
    <t>Maria Ledger/Aging/Milwaukee County</t>
  </si>
  <si>
    <t>Nancy Evans/Sheriff_Dept/Milwaukee County</t>
  </si>
  <si>
    <t>Richard Schmidt/Sheriff_Dept/Milwaukee County</t>
  </si>
  <si>
    <t>Timothy Schoewe/Corp_cnsl/Milwaukee County</t>
  </si>
  <si>
    <t>Veronica Robinson/DOA/Milwaukee County</t>
  </si>
  <si>
    <t>BHD</t>
  </si>
  <si>
    <t>DA</t>
  </si>
  <si>
    <t>HOC</t>
  </si>
  <si>
    <t>Highways</t>
  </si>
  <si>
    <t>Transit</t>
  </si>
  <si>
    <t>board - Community Business Dev</t>
  </si>
  <si>
    <t>Real Estate Services</t>
  </si>
  <si>
    <t>DHHS - MSD</t>
  </si>
  <si>
    <t>GMIA</t>
  </si>
  <si>
    <t>Corp Cnsl</t>
  </si>
  <si>
    <t>Housing</t>
  </si>
  <si>
    <t>ROD</t>
  </si>
  <si>
    <t>Board</t>
  </si>
  <si>
    <t>013-0000-930</t>
  </si>
  <si>
    <t>Department of Family Care</t>
  </si>
  <si>
    <t>Laurie Braun / James Martin</t>
  </si>
  <si>
    <t>Jodi Bisoff / Maria Ledger</t>
  </si>
  <si>
    <t>William Hoffman</t>
  </si>
  <si>
    <t>DTPW-Real Estate</t>
  </si>
  <si>
    <t>?</t>
  </si>
  <si>
    <t>2/21 - EMAILED Tom on this</t>
  </si>
  <si>
    <t>Veteran Service Office Milw Cnty</t>
  </si>
  <si>
    <t>2011 Waivers Received</t>
  </si>
  <si>
    <t>Department</t>
  </si>
  <si>
    <t>Amos Owens</t>
  </si>
  <si>
    <t>Kerry Mitchell</t>
  </si>
  <si>
    <t>DAS - OPD</t>
  </si>
  <si>
    <t>Donald Natzke</t>
  </si>
  <si>
    <t>DAS - IMSD</t>
  </si>
  <si>
    <t>Laurie Panelle</t>
  </si>
  <si>
    <t>Personnel &amp; Ethics</t>
  </si>
  <si>
    <t>Veroncia Robinson</t>
  </si>
  <si>
    <t>SEAWAY</t>
  </si>
  <si>
    <t>Checking  3.05%</t>
  </si>
  <si>
    <t xml:space="preserve">Imprest Fund:  O.15.17 (2) (w) (4) </t>
  </si>
  <si>
    <r>
      <t xml:space="preserve">HOPP &amp; Noise Mitigation Programs:  </t>
    </r>
    <r>
      <rPr>
        <sz val="9"/>
        <color indexed="12"/>
        <rFont val="Arial"/>
        <family val="2"/>
      </rPr>
      <t>O.15.17 (5) (c)</t>
    </r>
  </si>
  <si>
    <t>Expedite Legal Process:  O.15.17 (2) (gg) 190.1</t>
  </si>
  <si>
    <t>Witness &amp; Mileage Fees, Imprest Fund:  O.15.17 (2) (d)</t>
  </si>
  <si>
    <t>Court Ordered Withholdings &amp; WI DNR Sales/Disb:  O.15.13</t>
  </si>
  <si>
    <t>Passbook  0.2%</t>
  </si>
  <si>
    <t>Child Support Payments: Resolution 97.769</t>
  </si>
  <si>
    <t>HUD Rent Assist. Operating Reserve:  Resolution 93-703</t>
  </si>
  <si>
    <t>Earnest Money Escrow:  Resolution 93-1005</t>
  </si>
  <si>
    <t>Money Market 0.7%</t>
  </si>
  <si>
    <t>Minority Business Loan Program:  Per adopted Budget</t>
  </si>
  <si>
    <t>Money Market</t>
  </si>
  <si>
    <t xml:space="preserve">Money Market </t>
  </si>
  <si>
    <t>Petty Cash:  O.15.17</t>
  </si>
  <si>
    <t>Hold Inmate Funds in Trust: O.15.18 (1)</t>
  </si>
  <si>
    <t>Hold Work Release Inmate Funds in Trust:  O.15.18 (1)</t>
  </si>
  <si>
    <t>CMO Solvency Restricted Reserve:  File No 09-107</t>
  </si>
  <si>
    <t>Risk &amp; Solvency Reserve (external ins.):  File No 00-635</t>
  </si>
  <si>
    <t>COP Risk Reserve Account (external ins.):  File No 02-107</t>
  </si>
  <si>
    <t>Medical Transport &amp; Emergency Funds:  O.15.17</t>
  </si>
  <si>
    <t>Petty Cash / Refund Disbursements:   O.15.17 &amp; O.15.19</t>
  </si>
  <si>
    <t>Federal Forfeiture Funds:  Resolution 86.129 (1)</t>
  </si>
  <si>
    <t>Daily Operating Account:  O.15.18 (1)</t>
  </si>
  <si>
    <t>Inmate Trust Account:  O.15.18 (1)</t>
  </si>
  <si>
    <t>Excess Daily Operating Account:  O.15.18 (1)</t>
  </si>
  <si>
    <t>Certificate of Deposit</t>
  </si>
  <si>
    <t>Fund for Hardship by Levy &amp; Donation: Resolution 07-2007</t>
  </si>
  <si>
    <t>Petty Cash:  O.15.17 (v)</t>
  </si>
  <si>
    <t>Asset Forfeiture Fund:  Resolution 01-213</t>
  </si>
  <si>
    <t>MCMHD-Housing rent assistance when discharge:  O.15.18</t>
  </si>
  <si>
    <t>MCMHD-Patient Funds:  O.15.18</t>
  </si>
  <si>
    <t>MCMHD-CSP Client Living Expenses:  O.15.18</t>
  </si>
  <si>
    <t>MCMHD-TCM Client Living Expenses:  O.15.18</t>
  </si>
  <si>
    <t>Pension Benefit Account</t>
  </si>
  <si>
    <t>A/P - Operating Account</t>
  </si>
  <si>
    <t>Employee Payroll Account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</si>
</sst>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57">
    <font>
      <sz val="10"/>
      <name val="Arial"/>
      <family val="0"/>
    </font>
    <font>
      <b/>
      <sz val="10"/>
      <name val="Arial"/>
      <family val="2"/>
    </font>
    <font>
      <b/>
      <sz val="9"/>
      <name val="Arial"/>
      <family val="2"/>
    </font>
    <font>
      <sz val="9"/>
      <name val="Arial"/>
      <family val="2"/>
    </font>
    <font>
      <sz val="8"/>
      <name val="Arial"/>
      <family val="2"/>
    </font>
    <font>
      <sz val="10"/>
      <color indexed="12"/>
      <name val="Arial"/>
      <family val="2"/>
    </font>
    <font>
      <b/>
      <sz val="10"/>
      <color indexed="12"/>
      <name val="Arial"/>
      <family val="2"/>
    </font>
    <font>
      <sz val="9"/>
      <color indexed="12"/>
      <name val="Arial"/>
      <family val="2"/>
    </font>
    <font>
      <b/>
      <sz val="9"/>
      <color indexed="12"/>
      <name val="Arial"/>
      <family val="2"/>
    </font>
    <font>
      <sz val="10"/>
      <color indexed="14"/>
      <name val="Arial"/>
      <family val="2"/>
    </font>
    <font>
      <sz val="6.5"/>
      <name val="Arial"/>
      <family val="2"/>
    </font>
    <font>
      <sz val="6.5"/>
      <color indexed="10"/>
      <name val="Arial"/>
      <family val="2"/>
    </font>
    <font>
      <sz val="6.5"/>
      <color indexed="12"/>
      <name val="Arial"/>
      <family val="2"/>
    </font>
    <font>
      <b/>
      <sz val="8"/>
      <color indexed="12"/>
      <name val="Arial"/>
      <family val="2"/>
    </font>
    <font>
      <i/>
      <u val="single"/>
      <sz val="8"/>
      <name val="Arial"/>
      <family val="2"/>
    </font>
    <font>
      <sz val="9"/>
      <color indexed="10"/>
      <name val="Arial"/>
      <family val="2"/>
    </font>
    <font>
      <sz val="10"/>
      <color indexed="48"/>
      <name val="Arial"/>
      <family val="2"/>
    </font>
    <font>
      <sz val="10"/>
      <color indexed="10"/>
      <name val="Arial"/>
      <family val="2"/>
    </font>
    <font>
      <b/>
      <sz val="8"/>
      <name val="Arial"/>
      <family val="2"/>
    </font>
    <font>
      <b/>
      <i/>
      <sz val="10"/>
      <name val="Arial"/>
      <family val="2"/>
    </font>
    <font>
      <i/>
      <sz val="10"/>
      <name val="Arial"/>
      <family val="2"/>
    </font>
    <font>
      <b/>
      <sz val="10"/>
      <color indexed="10"/>
      <name val="Arial"/>
      <family val="2"/>
    </font>
    <font>
      <sz val="10"/>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0" xfId="0" applyAlignment="1" quotePrefix="1">
      <alignment horizontal="center"/>
    </xf>
    <xf numFmtId="4" fontId="1" fillId="0" borderId="0" xfId="0" applyNumberFormat="1" applyFont="1" applyAlignment="1">
      <alignment horizontal="center"/>
    </xf>
    <xf numFmtId="4" fontId="2" fillId="0" borderId="0" xfId="0" applyNumberFormat="1" applyFont="1" applyAlignment="1">
      <alignment horizontal="center"/>
    </xf>
    <xf numFmtId="4" fontId="0" fillId="0" borderId="0" xfId="0" applyNumberFormat="1" applyAlignment="1" quotePrefix="1">
      <alignment horizontal="center"/>
    </xf>
    <xf numFmtId="4" fontId="0" fillId="0" borderId="0" xfId="0" applyNumberFormat="1" applyAlignment="1">
      <alignment horizontal="center"/>
    </xf>
    <xf numFmtId="4" fontId="0" fillId="0" borderId="0" xfId="0" applyNumberFormat="1" applyAlignment="1">
      <alignment horizontal="right"/>
    </xf>
    <xf numFmtId="0" fontId="0" fillId="0" borderId="0" xfId="0" applyAlignment="1">
      <alignment horizontal="left"/>
    </xf>
    <xf numFmtId="0" fontId="3"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center"/>
    </xf>
    <xf numFmtId="0" fontId="0" fillId="0" borderId="0" xfId="0" applyFont="1" applyAlignment="1">
      <alignment/>
    </xf>
    <xf numFmtId="0" fontId="3" fillId="0" borderId="0" xfId="0" applyFont="1" applyAlignment="1">
      <alignment horizontal="center"/>
    </xf>
    <xf numFmtId="0" fontId="0" fillId="0" borderId="0" xfId="0" applyNumberFormat="1" applyAlignment="1">
      <alignment horizontal="left"/>
    </xf>
    <xf numFmtId="0" fontId="2" fillId="0" borderId="0" xfId="0" applyNumberFormat="1" applyFont="1" applyAlignment="1">
      <alignment horizontal="left"/>
    </xf>
    <xf numFmtId="0" fontId="0" fillId="0" borderId="0" xfId="0" applyNumberFormat="1" applyAlignment="1" quotePrefix="1">
      <alignment horizontal="center"/>
    </xf>
    <xf numFmtId="164" fontId="0" fillId="0" borderId="0" xfId="0" applyNumberFormat="1" applyAlignment="1">
      <alignment horizontal="center"/>
    </xf>
    <xf numFmtId="4" fontId="4" fillId="0" borderId="0" xfId="0" applyNumberFormat="1" applyFont="1" applyAlignment="1">
      <alignment horizontal="right"/>
    </xf>
    <xf numFmtId="40" fontId="0" fillId="0" borderId="0" xfId="0" applyNumberFormat="1" applyAlignment="1">
      <alignment horizontal="right"/>
    </xf>
    <xf numFmtId="0" fontId="0" fillId="0" borderId="0" xfId="0" applyNumberFormat="1" applyAlignment="1">
      <alignment horizontal="right"/>
    </xf>
    <xf numFmtId="0" fontId="5" fillId="0" borderId="0" xfId="0" applyFont="1" applyAlignment="1">
      <alignment horizontal="left"/>
    </xf>
    <xf numFmtId="0" fontId="5" fillId="0" borderId="0" xfId="0" applyFont="1" applyAlignment="1">
      <alignment/>
    </xf>
    <xf numFmtId="0" fontId="6" fillId="0" borderId="0" xfId="0" applyFont="1" applyAlignment="1">
      <alignment horizontal="center"/>
    </xf>
    <xf numFmtId="0" fontId="5" fillId="0" borderId="0" xfId="0" applyFont="1" applyAlignment="1" quotePrefix="1">
      <alignment horizontal="center"/>
    </xf>
    <xf numFmtId="0" fontId="7" fillId="0" borderId="0" xfId="0" applyFont="1" applyAlignment="1">
      <alignment horizontal="center"/>
    </xf>
    <xf numFmtId="4" fontId="5" fillId="0" borderId="0" xfId="0" applyNumberFormat="1" applyFont="1" applyAlignment="1">
      <alignment horizontal="right"/>
    </xf>
    <xf numFmtId="0" fontId="5" fillId="0" borderId="0" xfId="0" applyNumberFormat="1" applyFont="1" applyAlignment="1">
      <alignment horizontal="left"/>
    </xf>
    <xf numFmtId="4" fontId="6" fillId="0" borderId="0" xfId="0" applyNumberFormat="1" applyFont="1" applyAlignment="1">
      <alignment horizontal="center"/>
    </xf>
    <xf numFmtId="4" fontId="5" fillId="0" borderId="0" xfId="0" applyNumberFormat="1" applyFont="1" applyAlignment="1">
      <alignment horizontal="center"/>
    </xf>
    <xf numFmtId="4" fontId="8" fillId="0" borderId="0" xfId="0" applyNumberFormat="1" applyFont="1" applyAlignment="1">
      <alignment horizontal="center"/>
    </xf>
    <xf numFmtId="0" fontId="8" fillId="0" borderId="0" xfId="0" applyNumberFormat="1" applyFont="1" applyAlignment="1">
      <alignment horizontal="left"/>
    </xf>
    <xf numFmtId="0" fontId="8" fillId="0" borderId="0" xfId="0" applyFont="1" applyAlignment="1">
      <alignment horizontal="center"/>
    </xf>
    <xf numFmtId="0" fontId="7" fillId="0" borderId="0" xfId="0" applyFont="1" applyAlignment="1" quotePrefix="1">
      <alignment horizontal="center"/>
    </xf>
    <xf numFmtId="4" fontId="5" fillId="0" borderId="0" xfId="0" applyNumberFormat="1" applyFont="1" applyAlignment="1" quotePrefix="1">
      <alignment horizontal="center"/>
    </xf>
    <xf numFmtId="0" fontId="5" fillId="0" borderId="0" xfId="0" applyNumberFormat="1" applyFont="1" applyAlignment="1" quotePrefix="1">
      <alignment horizontal="center"/>
    </xf>
    <xf numFmtId="0" fontId="5" fillId="0" borderId="0" xfId="0" applyFont="1" applyAlignment="1">
      <alignment horizontal="center"/>
    </xf>
    <xf numFmtId="0" fontId="0" fillId="0" borderId="0" xfId="0" applyFont="1" applyAlignment="1">
      <alignment horizontal="left"/>
    </xf>
    <xf numFmtId="0" fontId="0" fillId="0" borderId="0" xfId="0" applyNumberFormat="1" applyFont="1" applyAlignment="1">
      <alignment horizontal="left"/>
    </xf>
    <xf numFmtId="4" fontId="0" fillId="0" borderId="0" xfId="0" applyNumberFormat="1" applyFont="1" applyAlignment="1">
      <alignment horizontal="right"/>
    </xf>
    <xf numFmtId="4" fontId="9" fillId="0" borderId="0" xfId="0" applyNumberFormat="1" applyFont="1" applyAlignment="1">
      <alignment horizontal="left"/>
    </xf>
    <xf numFmtId="4" fontId="5" fillId="33" borderId="0" xfId="0" applyNumberFormat="1" applyFont="1" applyFill="1" applyAlignment="1">
      <alignment horizontal="right"/>
    </xf>
    <xf numFmtId="0" fontId="5" fillId="33" borderId="0" xfId="0" applyNumberFormat="1" applyFont="1" applyFill="1" applyAlignment="1">
      <alignment horizontal="left"/>
    </xf>
    <xf numFmtId="0" fontId="0" fillId="0" borderId="0" xfId="0" applyNumberFormat="1" applyFont="1" applyFill="1" applyAlignment="1">
      <alignment horizontal="left"/>
    </xf>
    <xf numFmtId="0" fontId="0" fillId="0" borderId="0" xfId="0" applyFont="1" applyAlignment="1">
      <alignment horizontal="right"/>
    </xf>
    <xf numFmtId="0" fontId="1" fillId="0" borderId="0" xfId="0" applyFont="1" applyAlignment="1">
      <alignment/>
    </xf>
    <xf numFmtId="0" fontId="6" fillId="0" borderId="0" xfId="0" applyFont="1" applyAlignment="1">
      <alignment horizontal="left"/>
    </xf>
    <xf numFmtId="4" fontId="6" fillId="0" borderId="0" xfId="0" applyNumberFormat="1" applyFont="1" applyAlignment="1">
      <alignment horizontal="right"/>
    </xf>
    <xf numFmtId="0" fontId="6" fillId="0" borderId="0" xfId="0" applyNumberFormat="1" applyFont="1" applyAlignment="1">
      <alignment horizontal="left"/>
    </xf>
    <xf numFmtId="4" fontId="5" fillId="34" borderId="0" xfId="0" applyNumberFormat="1" applyFont="1" applyFill="1" applyAlignment="1">
      <alignment horizontal="right"/>
    </xf>
    <xf numFmtId="4" fontId="13" fillId="0" borderId="0" xfId="0" applyNumberFormat="1" applyFont="1" applyAlignment="1">
      <alignment horizontal="right"/>
    </xf>
    <xf numFmtId="0" fontId="6" fillId="0" borderId="0" xfId="0" applyFont="1" applyAlignment="1">
      <alignment/>
    </xf>
    <xf numFmtId="4" fontId="0" fillId="0" borderId="0" xfId="0" applyNumberFormat="1" applyFont="1" applyFill="1" applyAlignment="1">
      <alignment horizontal="right"/>
    </xf>
    <xf numFmtId="0" fontId="14" fillId="0" borderId="0" xfId="0" applyFont="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Alignment="1">
      <alignment horizontal="left"/>
    </xf>
    <xf numFmtId="0" fontId="14" fillId="0" borderId="0" xfId="0" applyFont="1" applyFill="1" applyAlignment="1">
      <alignment horizontal="left"/>
    </xf>
    <xf numFmtId="0" fontId="5" fillId="0" borderId="0" xfId="0" applyFont="1" applyFill="1" applyAlignment="1">
      <alignment horizontal="left"/>
    </xf>
    <xf numFmtId="0" fontId="7" fillId="0" borderId="0" xfId="0" applyFont="1" applyFill="1" applyAlignment="1">
      <alignment horizontal="center"/>
    </xf>
    <xf numFmtId="4" fontId="5" fillId="0" borderId="0" xfId="0" applyNumberFormat="1" applyFont="1" applyFill="1" applyAlignment="1">
      <alignment horizontal="right"/>
    </xf>
    <xf numFmtId="0" fontId="10"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4" fontId="0" fillId="0" borderId="0" xfId="0" applyNumberFormat="1" applyFont="1" applyAlignment="1">
      <alignment horizontal="center"/>
    </xf>
    <xf numFmtId="4" fontId="0" fillId="0" borderId="0" xfId="0" applyNumberFormat="1" applyFont="1" applyAlignment="1" quotePrefix="1">
      <alignment horizontal="center"/>
    </xf>
    <xf numFmtId="0" fontId="0" fillId="0" borderId="0" xfId="0" applyNumberFormat="1" applyFont="1" applyAlignment="1" quotePrefix="1">
      <alignment horizontal="left"/>
    </xf>
    <xf numFmtId="0" fontId="4" fillId="0" borderId="0" xfId="0" applyNumberFormat="1" applyFont="1" applyFill="1" applyAlignment="1">
      <alignment horizontal="left"/>
    </xf>
    <xf numFmtId="0" fontId="5" fillId="0" borderId="0" xfId="0" applyFont="1" applyAlignment="1" quotePrefix="1">
      <alignment horizontal="left"/>
    </xf>
    <xf numFmtId="0" fontId="1" fillId="0" borderId="0" xfId="0" applyFont="1" applyFill="1" applyAlignment="1">
      <alignment/>
    </xf>
    <xf numFmtId="0" fontId="6" fillId="0" borderId="0" xfId="0" applyFont="1" applyFill="1" applyAlignment="1">
      <alignment horizontal="left"/>
    </xf>
    <xf numFmtId="0" fontId="8" fillId="0" borderId="0" xfId="0" applyFont="1" applyFill="1" applyAlignment="1">
      <alignment horizontal="center"/>
    </xf>
    <xf numFmtId="4"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15" fillId="0" borderId="0" xfId="0" applyFont="1" applyAlignment="1">
      <alignment horizontal="center"/>
    </xf>
    <xf numFmtId="0" fontId="5" fillId="0" borderId="0" xfId="0" applyFont="1" applyAlignment="1" quotePrefix="1">
      <alignment/>
    </xf>
    <xf numFmtId="0" fontId="16" fillId="0" borderId="0" xfId="0" applyFont="1" applyAlignment="1" quotePrefix="1">
      <alignment/>
    </xf>
    <xf numFmtId="4" fontId="16" fillId="0" borderId="0" xfId="0" applyNumberFormat="1" applyFont="1" applyAlignment="1">
      <alignment horizontal="right"/>
    </xf>
    <xf numFmtId="0" fontId="0" fillId="0" borderId="0" xfId="0" applyFont="1" applyAlignment="1" quotePrefix="1">
      <alignment/>
    </xf>
    <xf numFmtId="0" fontId="16" fillId="0" borderId="0" xfId="0" applyFont="1" applyAlignment="1">
      <alignment/>
    </xf>
    <xf numFmtId="0" fontId="17" fillId="0" borderId="0" xfId="0" applyNumberFormat="1" applyFont="1" applyAlignment="1">
      <alignment horizontal="left"/>
    </xf>
    <xf numFmtId="17" fontId="17" fillId="0" borderId="0" xfId="0" applyNumberFormat="1" applyFont="1" applyAlignment="1" quotePrefix="1">
      <alignment horizontal="center"/>
    </xf>
    <xf numFmtId="4" fontId="0" fillId="0" borderId="0" xfId="0" applyNumberFormat="1" applyFill="1" applyAlignment="1">
      <alignment horizontal="center"/>
    </xf>
    <xf numFmtId="164" fontId="0" fillId="0" borderId="0" xfId="0" applyNumberFormat="1" applyFill="1" applyAlignment="1">
      <alignment horizontal="center"/>
    </xf>
    <xf numFmtId="0" fontId="0" fillId="35" borderId="0" xfId="0" applyFill="1" applyAlignment="1">
      <alignment/>
    </xf>
    <xf numFmtId="0" fontId="1" fillId="35" borderId="0" xfId="0" applyFont="1" applyFill="1" applyAlignment="1">
      <alignment horizontal="center"/>
    </xf>
    <xf numFmtId="0" fontId="0" fillId="36" borderId="0" xfId="0" applyFill="1" applyAlignment="1">
      <alignment/>
    </xf>
    <xf numFmtId="0" fontId="1" fillId="36" borderId="0" xfId="0" applyFont="1" applyFill="1" applyAlignment="1">
      <alignment horizontal="center"/>
    </xf>
    <xf numFmtId="0" fontId="0" fillId="0" borderId="0" xfId="0" applyFill="1" applyAlignment="1">
      <alignment/>
    </xf>
    <xf numFmtId="0" fontId="1" fillId="0" borderId="0" xfId="0" applyFont="1" applyFill="1" applyAlignment="1">
      <alignment horizontal="center"/>
    </xf>
    <xf numFmtId="0" fontId="0" fillId="37" borderId="0" xfId="0" applyFill="1" applyAlignment="1">
      <alignment/>
    </xf>
    <xf numFmtId="0" fontId="1" fillId="37" borderId="0" xfId="0" applyFont="1" applyFill="1" applyAlignment="1">
      <alignment horizontal="center"/>
    </xf>
    <xf numFmtId="0" fontId="5" fillId="0" borderId="0" xfId="0" applyNumberFormat="1" applyFont="1" applyFill="1" applyAlignment="1">
      <alignment horizontal="left"/>
    </xf>
    <xf numFmtId="0" fontId="17" fillId="0" borderId="0" xfId="0" applyFont="1" applyAlignment="1">
      <alignment/>
    </xf>
    <xf numFmtId="0" fontId="1" fillId="0" borderId="0" xfId="0" applyFont="1" applyAlignment="1">
      <alignment/>
    </xf>
    <xf numFmtId="0" fontId="18" fillId="0" borderId="0" xfId="0" applyFont="1" applyFill="1" applyAlignment="1">
      <alignment/>
    </xf>
    <xf numFmtId="0" fontId="1" fillId="0" borderId="0" xfId="0" applyFont="1" applyAlignment="1">
      <alignment horizontal="right"/>
    </xf>
    <xf numFmtId="0" fontId="1" fillId="0" borderId="0" xfId="0" applyFont="1" applyAlignment="1" quotePrefix="1">
      <alignment horizontal="center"/>
    </xf>
    <xf numFmtId="0" fontId="1" fillId="0" borderId="0" xfId="0" applyFont="1" applyFill="1" applyAlignment="1">
      <alignment/>
    </xf>
    <xf numFmtId="0" fontId="2" fillId="0" borderId="0" xfId="0" applyFont="1" applyFill="1" applyAlignment="1">
      <alignment/>
    </xf>
    <xf numFmtId="0" fontId="0" fillId="0" borderId="0" xfId="0" applyFill="1" applyAlignment="1" quotePrefix="1">
      <alignment horizontal="center"/>
    </xf>
    <xf numFmtId="0" fontId="0" fillId="0" borderId="0" xfId="0" applyFill="1" applyAlignment="1">
      <alignment horizontal="left"/>
    </xf>
    <xf numFmtId="0" fontId="5" fillId="0" borderId="0" xfId="0" applyFont="1" applyFill="1" applyAlignment="1" quotePrefix="1">
      <alignment horizontal="left"/>
    </xf>
    <xf numFmtId="0" fontId="6" fillId="0" borderId="0" xfId="0" applyFont="1" applyFill="1" applyAlignment="1">
      <alignment horizontal="center"/>
    </xf>
    <xf numFmtId="0" fontId="5" fillId="0" borderId="0" xfId="0" applyFont="1" applyFill="1" applyAlignment="1" quotePrefix="1">
      <alignment horizontal="center"/>
    </xf>
    <xf numFmtId="0" fontId="0" fillId="0" borderId="0" xfId="0" applyFont="1" applyFill="1" applyAlignment="1" quotePrefix="1">
      <alignment/>
    </xf>
    <xf numFmtId="0" fontId="16" fillId="0" borderId="0" xfId="0" applyFont="1" applyFill="1" applyAlignment="1" quotePrefix="1">
      <alignment/>
    </xf>
    <xf numFmtId="0" fontId="5" fillId="0" borderId="0" xfId="0" applyFont="1" applyFill="1" applyAlignment="1" quotePrefix="1">
      <alignment/>
    </xf>
    <xf numFmtId="0" fontId="18" fillId="0" borderId="0" xfId="0" applyFont="1" applyAlignment="1">
      <alignment/>
    </xf>
    <xf numFmtId="0" fontId="5" fillId="0" borderId="0" xfId="0" applyFont="1" applyFill="1" applyAlignment="1">
      <alignment horizontal="center"/>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xf>
    <xf numFmtId="0" fontId="21" fillId="0" borderId="0" xfId="0" applyFont="1" applyAlignment="1">
      <alignment/>
    </xf>
    <xf numFmtId="0" fontId="1" fillId="0" borderId="10" xfId="0" applyFont="1" applyBorder="1" applyAlignment="1">
      <alignment horizontal="center"/>
    </xf>
    <xf numFmtId="0" fontId="1" fillId="0" borderId="10" xfId="0" applyFont="1" applyBorder="1" applyAlignment="1">
      <alignment/>
    </xf>
    <xf numFmtId="0" fontId="1" fillId="0" borderId="10" xfId="0" applyFont="1" applyFill="1" applyBorder="1" applyAlignment="1">
      <alignment horizontal="center"/>
    </xf>
    <xf numFmtId="0" fontId="21" fillId="0" borderId="0" xfId="0" applyFont="1" applyAlignment="1">
      <alignment horizontal="center"/>
    </xf>
    <xf numFmtId="0" fontId="21" fillId="0" borderId="10" xfId="0" applyFont="1" applyBorder="1" applyAlignment="1">
      <alignment horizontal="center"/>
    </xf>
    <xf numFmtId="0" fontId="0" fillId="0" borderId="0" xfId="0" applyBorder="1" applyAlignment="1">
      <alignment horizontal="center"/>
    </xf>
    <xf numFmtId="4" fontId="1" fillId="0" borderId="0" xfId="0" applyNumberFormat="1" applyFont="1" applyFill="1" applyAlignment="1">
      <alignment horizontal="center"/>
    </xf>
    <xf numFmtId="164" fontId="1" fillId="0" borderId="0" xfId="0" applyNumberFormat="1" applyFont="1" applyFill="1" applyAlignment="1">
      <alignment horizontal="center"/>
    </xf>
    <xf numFmtId="0" fontId="0" fillId="0" borderId="0" xfId="0" applyAlignment="1">
      <alignment wrapText="1"/>
    </xf>
    <xf numFmtId="0" fontId="0" fillId="0" borderId="0" xfId="0" applyFont="1" applyFill="1" applyBorder="1" applyAlignment="1">
      <alignment horizontal="center"/>
    </xf>
    <xf numFmtId="0" fontId="17" fillId="0" borderId="0" xfId="0" applyFont="1" applyFill="1" applyAlignment="1">
      <alignment/>
    </xf>
    <xf numFmtId="4" fontId="6" fillId="0" borderId="0" xfId="0" applyNumberFormat="1" applyFont="1" applyFill="1" applyAlignment="1">
      <alignment horizontal="center"/>
    </xf>
    <xf numFmtId="4" fontId="8" fillId="0" borderId="0" xfId="0" applyNumberFormat="1" applyFont="1" applyFill="1" applyAlignment="1">
      <alignment horizontal="center"/>
    </xf>
    <xf numFmtId="0" fontId="8" fillId="0" borderId="0" xfId="0" applyNumberFormat="1" applyFont="1" applyFill="1" applyAlignment="1">
      <alignment horizontal="left"/>
    </xf>
    <xf numFmtId="0" fontId="8" fillId="0" borderId="10" xfId="0" applyFont="1" applyFill="1" applyBorder="1" applyAlignment="1">
      <alignment horizontal="center"/>
    </xf>
    <xf numFmtId="4" fontId="6" fillId="0" borderId="10" xfId="0" applyNumberFormat="1" applyFont="1" applyFill="1" applyBorder="1" applyAlignment="1">
      <alignment horizontal="center"/>
    </xf>
    <xf numFmtId="4" fontId="8" fillId="0" borderId="10" xfId="0" applyNumberFormat="1" applyFont="1" applyFill="1" applyBorder="1" applyAlignment="1">
      <alignment horizontal="center"/>
    </xf>
    <xf numFmtId="0" fontId="8" fillId="0" borderId="10" xfId="0" applyNumberFormat="1" applyFont="1" applyFill="1" applyBorder="1" applyAlignment="1">
      <alignment horizontal="left"/>
    </xf>
    <xf numFmtId="0" fontId="6" fillId="0" borderId="10" xfId="0" applyFont="1" applyFill="1" applyBorder="1" applyAlignment="1">
      <alignment horizontal="center"/>
    </xf>
    <xf numFmtId="0" fontId="7" fillId="0" borderId="0" xfId="0" applyFont="1" applyFill="1" applyAlignment="1" quotePrefix="1">
      <alignment horizontal="center"/>
    </xf>
    <xf numFmtId="4" fontId="5" fillId="0" borderId="0" xfId="0" applyNumberFormat="1" applyFont="1" applyFill="1" applyAlignment="1" quotePrefix="1">
      <alignment horizontal="center"/>
    </xf>
    <xf numFmtId="0" fontId="5" fillId="0" borderId="0" xfId="0" applyNumberFormat="1" applyFont="1" applyFill="1" applyAlignment="1" quotePrefix="1">
      <alignment horizontal="center"/>
    </xf>
    <xf numFmtId="4" fontId="5" fillId="0" borderId="0" xfId="0" applyNumberFormat="1" applyFont="1" applyFill="1" applyAlignment="1">
      <alignment horizontal="center"/>
    </xf>
    <xf numFmtId="4" fontId="0" fillId="0" borderId="0" xfId="0" applyNumberFormat="1" applyFill="1" applyAlignment="1">
      <alignment horizontal="right"/>
    </xf>
    <xf numFmtId="4" fontId="16" fillId="0" borderId="0" xfId="0" applyNumberFormat="1" applyFont="1" applyFill="1" applyAlignment="1">
      <alignment horizontal="right"/>
    </xf>
    <xf numFmtId="0" fontId="0" fillId="0" borderId="0" xfId="0" applyNumberFormat="1" applyFill="1" applyAlignment="1">
      <alignment horizontal="left"/>
    </xf>
    <xf numFmtId="4" fontId="0" fillId="0" borderId="0" xfId="0" applyNumberFormat="1" applyFill="1" applyAlignment="1">
      <alignment horizontal="left"/>
    </xf>
    <xf numFmtId="40" fontId="0" fillId="0" borderId="0" xfId="0" applyNumberFormat="1" applyFill="1" applyAlignment="1">
      <alignment horizontal="right"/>
    </xf>
    <xf numFmtId="4" fontId="19" fillId="0" borderId="0" xfId="0" applyNumberFormat="1" applyFont="1" applyFill="1" applyAlignment="1">
      <alignment horizontal="right"/>
    </xf>
    <xf numFmtId="0" fontId="20" fillId="0" borderId="0" xfId="0" applyNumberFormat="1" applyFont="1" applyFill="1" applyAlignment="1">
      <alignment horizontal="left"/>
    </xf>
    <xf numFmtId="0" fontId="20" fillId="0" borderId="0" xfId="0" applyFont="1" applyFill="1" applyAlignment="1">
      <alignment/>
    </xf>
    <xf numFmtId="0" fontId="21" fillId="0" borderId="0" xfId="0" applyFont="1" applyFill="1" applyAlignment="1">
      <alignment horizontal="center"/>
    </xf>
    <xf numFmtId="0" fontId="21" fillId="0" borderId="10" xfId="0" applyFont="1" applyFill="1" applyBorder="1" applyAlignment="1">
      <alignment horizontal="center"/>
    </xf>
    <xf numFmtId="0" fontId="0" fillId="5" borderId="0" xfId="0" applyFont="1" applyFill="1" applyBorder="1" applyAlignment="1">
      <alignment horizontal="center"/>
    </xf>
    <xf numFmtId="0" fontId="0" fillId="0" borderId="10" xfId="0" applyFill="1" applyBorder="1" applyAlignment="1">
      <alignment/>
    </xf>
    <xf numFmtId="0" fontId="0" fillId="0" borderId="0" xfId="0" applyFont="1" applyFill="1" applyAlignment="1" quotePrefix="1">
      <alignment horizontal="center"/>
    </xf>
    <xf numFmtId="0" fontId="1" fillId="0" borderId="0" xfId="0" applyFont="1" applyFill="1" applyAlignment="1" quotePrefix="1">
      <alignment horizontal="center"/>
    </xf>
    <xf numFmtId="0" fontId="21" fillId="0" borderId="0" xfId="0" applyFont="1" applyFill="1" applyAlignment="1">
      <alignment/>
    </xf>
    <xf numFmtId="4" fontId="22" fillId="0" borderId="0" xfId="0" applyNumberFormat="1" applyFont="1" applyFill="1" applyAlignment="1">
      <alignment horizontal="right"/>
    </xf>
    <xf numFmtId="4" fontId="9" fillId="0" borderId="0" xfId="0" applyNumberFormat="1" applyFont="1" applyFill="1" applyAlignment="1">
      <alignment horizontal="left"/>
    </xf>
    <xf numFmtId="0" fontId="1" fillId="0" borderId="0" xfId="0" applyFont="1" applyFill="1" applyAlignment="1">
      <alignment horizontal="right"/>
    </xf>
    <xf numFmtId="0" fontId="0" fillId="0" borderId="0" xfId="0" applyFont="1" applyFill="1" applyAlignment="1" quotePrefix="1">
      <alignment horizontal="left"/>
    </xf>
    <xf numFmtId="40" fontId="5" fillId="0" borderId="0" xfId="0" applyNumberFormat="1" applyFont="1" applyFill="1" applyAlignment="1">
      <alignment horizontal="right"/>
    </xf>
    <xf numFmtId="0" fontId="0" fillId="0" borderId="11" xfId="0" applyFill="1" applyBorder="1" applyAlignment="1">
      <alignment/>
    </xf>
    <xf numFmtId="0" fontId="3" fillId="0" borderId="11" xfId="0" applyFont="1" applyFill="1" applyBorder="1" applyAlignment="1">
      <alignment horizontal="center"/>
    </xf>
    <xf numFmtId="4" fontId="0" fillId="0" borderId="11" xfId="0" applyNumberFormat="1" applyFill="1" applyBorder="1" applyAlignment="1">
      <alignment horizontal="right"/>
    </xf>
    <xf numFmtId="4" fontId="0" fillId="0" borderId="11" xfId="0" applyNumberFormat="1" applyFill="1" applyBorder="1" applyAlignment="1">
      <alignment horizontal="left"/>
    </xf>
    <xf numFmtId="0" fontId="0" fillId="0" borderId="12" xfId="0" applyFill="1" applyBorder="1" applyAlignment="1">
      <alignment/>
    </xf>
    <xf numFmtId="0" fontId="3" fillId="0" borderId="12" xfId="0" applyFont="1" applyFill="1" applyBorder="1" applyAlignment="1">
      <alignment horizontal="center"/>
    </xf>
    <xf numFmtId="4" fontId="0" fillId="0" borderId="12" xfId="0" applyNumberFormat="1" applyFill="1" applyBorder="1" applyAlignment="1">
      <alignment horizontal="right"/>
    </xf>
    <xf numFmtId="4" fontId="0" fillId="0" borderId="12" xfId="0" applyNumberFormat="1" applyFill="1" applyBorder="1" applyAlignment="1">
      <alignment horizontal="lef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101"/>
  <sheetViews>
    <sheetView zoomScale="75" zoomScaleNormal="75" zoomScalePageLayoutView="0" workbookViewId="0" topLeftCell="A56">
      <pane xSplit="3" ySplit="3" topLeftCell="G76" activePane="bottomRight" state="frozen"/>
      <selection pane="topLeft" activeCell="A56" sqref="A56"/>
      <selection pane="topRight" activeCell="D56" sqref="D56"/>
      <selection pane="bottomLeft" activeCell="A59" sqref="A59"/>
      <selection pane="bottomRight" activeCell="C87" sqref="C87"/>
    </sheetView>
  </sheetViews>
  <sheetFormatPr defaultColWidth="9.140625" defaultRowHeight="12.75"/>
  <cols>
    <col min="1" max="1" width="26.7109375" style="12" customWidth="1"/>
    <col min="2" max="2" width="19.8515625" style="0" customWidth="1"/>
    <col min="3" max="3" width="16.28125" style="15" customWidth="1"/>
    <col min="4" max="4" width="16.140625" style="9" bestFit="1" customWidth="1"/>
    <col min="5" max="9" width="12.7109375" style="9" customWidth="1"/>
    <col min="10" max="10" width="10.7109375" style="9" customWidth="1"/>
    <col min="11" max="11" width="12.7109375" style="9" bestFit="1" customWidth="1"/>
    <col min="12" max="12" width="10.7109375" style="9" customWidth="1"/>
    <col min="13" max="13" width="1.7109375" style="9" customWidth="1"/>
    <col min="14" max="14" width="37.7109375" style="16" customWidth="1"/>
  </cols>
  <sheetData>
    <row r="1" ht="12.75">
      <c r="A1" s="12" t="s">
        <v>19</v>
      </c>
    </row>
    <row r="2" ht="12.75">
      <c r="A2" s="12" t="s">
        <v>20</v>
      </c>
    </row>
    <row r="3" ht="12.75">
      <c r="A3" s="12" t="s">
        <v>21</v>
      </c>
    </row>
    <row r="5" spans="4:14" ht="12.75">
      <c r="D5" s="5" t="s">
        <v>3</v>
      </c>
      <c r="E5" s="5" t="s">
        <v>6</v>
      </c>
      <c r="F5" s="5" t="s">
        <v>8</v>
      </c>
      <c r="G5" s="8"/>
      <c r="H5" s="5" t="s">
        <v>10</v>
      </c>
      <c r="I5" s="6" t="s">
        <v>12</v>
      </c>
      <c r="J5" s="6" t="s">
        <v>13</v>
      </c>
      <c r="K5" s="5" t="s">
        <v>14</v>
      </c>
      <c r="L5" s="6" t="s">
        <v>15</v>
      </c>
      <c r="M5" s="8"/>
      <c r="N5" s="17"/>
    </row>
    <row r="6" spans="1:14" s="2" customFormat="1" ht="12.75">
      <c r="A6" s="2" t="s">
        <v>0</v>
      </c>
      <c r="B6" s="2" t="s">
        <v>1</v>
      </c>
      <c r="C6" s="3" t="s">
        <v>2</v>
      </c>
      <c r="D6" s="5" t="s">
        <v>4</v>
      </c>
      <c r="E6" s="5" t="s">
        <v>5</v>
      </c>
      <c r="F6" s="5" t="s">
        <v>7</v>
      </c>
      <c r="G6" s="5" t="s">
        <v>9</v>
      </c>
      <c r="H6" s="5" t="s">
        <v>11</v>
      </c>
      <c r="I6" s="5" t="s">
        <v>11</v>
      </c>
      <c r="J6" s="5" t="s">
        <v>11</v>
      </c>
      <c r="K6" s="5" t="s">
        <v>11</v>
      </c>
      <c r="L6" s="6" t="s">
        <v>16</v>
      </c>
      <c r="M6" s="5"/>
      <c r="N6" s="17" t="s">
        <v>17</v>
      </c>
    </row>
    <row r="7" spans="1:17" s="1" customFormat="1" ht="12.75">
      <c r="A7" s="13" t="s">
        <v>18</v>
      </c>
      <c r="B7" s="4" t="s">
        <v>18</v>
      </c>
      <c r="C7" s="11" t="s">
        <v>18</v>
      </c>
      <c r="D7" s="7" t="s">
        <v>18</v>
      </c>
      <c r="E7" s="7" t="s">
        <v>18</v>
      </c>
      <c r="F7" s="7" t="s">
        <v>18</v>
      </c>
      <c r="G7" s="7" t="s">
        <v>18</v>
      </c>
      <c r="H7" s="7" t="s">
        <v>18</v>
      </c>
      <c r="I7" s="7" t="s">
        <v>18</v>
      </c>
      <c r="J7" s="7" t="s">
        <v>18</v>
      </c>
      <c r="K7" s="7" t="s">
        <v>18</v>
      </c>
      <c r="L7" s="7" t="s">
        <v>18</v>
      </c>
      <c r="M7" s="7"/>
      <c r="N7" s="18" t="s">
        <v>18</v>
      </c>
      <c r="O7" s="4"/>
      <c r="P7" s="4"/>
      <c r="Q7" s="4"/>
    </row>
    <row r="8" spans="1:14" s="1" customFormat="1" ht="12.75">
      <c r="A8" s="14" t="s">
        <v>22</v>
      </c>
      <c r="B8" s="10" t="s">
        <v>23</v>
      </c>
      <c r="C8" s="15" t="s">
        <v>24</v>
      </c>
      <c r="D8" s="9">
        <v>8879.05</v>
      </c>
      <c r="E8" s="9"/>
      <c r="F8" s="9"/>
      <c r="G8" s="9"/>
      <c r="H8" s="9"/>
      <c r="I8" s="9"/>
      <c r="J8" s="9"/>
      <c r="K8" s="9"/>
      <c r="L8" s="9"/>
      <c r="M8" s="9"/>
      <c r="N8" s="16" t="s">
        <v>25</v>
      </c>
    </row>
    <row r="9" spans="1:14" s="1" customFormat="1" ht="12.75">
      <c r="A9" s="14"/>
      <c r="B9" s="10" t="s">
        <v>26</v>
      </c>
      <c r="C9" s="15" t="s">
        <v>102</v>
      </c>
      <c r="D9" s="9">
        <v>556.11</v>
      </c>
      <c r="E9" s="9"/>
      <c r="F9" s="9"/>
      <c r="G9" s="9"/>
      <c r="H9" s="9"/>
      <c r="I9" s="9"/>
      <c r="J9" s="9"/>
      <c r="K9" s="9"/>
      <c r="L9" s="9"/>
      <c r="M9" s="9"/>
      <c r="N9" s="16" t="s">
        <v>101</v>
      </c>
    </row>
    <row r="10" spans="1:14" s="1" customFormat="1" ht="12.75">
      <c r="A10" s="14"/>
      <c r="B10" s="10" t="s">
        <v>27</v>
      </c>
      <c r="C10" s="15" t="s">
        <v>58</v>
      </c>
      <c r="D10" s="9">
        <v>2315.18</v>
      </c>
      <c r="E10" s="9"/>
      <c r="F10" s="9"/>
      <c r="G10" s="9"/>
      <c r="H10" s="9"/>
      <c r="I10" s="9"/>
      <c r="J10" s="9"/>
      <c r="K10" s="9"/>
      <c r="L10" s="9"/>
      <c r="M10" s="9"/>
      <c r="N10" s="16" t="s">
        <v>111</v>
      </c>
    </row>
    <row r="11" spans="1:14" s="1" customFormat="1" ht="12.75">
      <c r="A11" s="14"/>
      <c r="B11" s="10" t="s">
        <v>28</v>
      </c>
      <c r="C11" s="15" t="s">
        <v>58</v>
      </c>
      <c r="D11" s="9"/>
      <c r="E11" s="9"/>
      <c r="F11" s="9"/>
      <c r="G11" s="9">
        <v>49646.75</v>
      </c>
      <c r="H11" s="9"/>
      <c r="I11" s="9"/>
      <c r="J11" s="9"/>
      <c r="K11" s="9"/>
      <c r="L11" s="9"/>
      <c r="M11" s="9"/>
      <c r="N11" s="16" t="s">
        <v>112</v>
      </c>
    </row>
    <row r="12" spans="1:14" s="1" customFormat="1" ht="12.75">
      <c r="A12" s="14"/>
      <c r="B12" s="10" t="s">
        <v>29</v>
      </c>
      <c r="C12" s="15" t="s">
        <v>58</v>
      </c>
      <c r="D12" s="9"/>
      <c r="E12" s="9"/>
      <c r="F12" s="9"/>
      <c r="G12" s="9">
        <v>4413.46</v>
      </c>
      <c r="H12" s="9"/>
      <c r="I12" s="9"/>
      <c r="J12" s="9"/>
      <c r="K12" s="9"/>
      <c r="L12" s="9"/>
      <c r="M12" s="9"/>
      <c r="N12" s="16" t="s">
        <v>112</v>
      </c>
    </row>
    <row r="13" spans="1:14" s="1" customFormat="1" ht="12.75">
      <c r="A13" s="14"/>
      <c r="B13" s="10"/>
      <c r="C13" s="15"/>
      <c r="D13" s="9"/>
      <c r="E13" s="9"/>
      <c r="F13" s="9"/>
      <c r="G13" s="9"/>
      <c r="H13" s="9"/>
      <c r="I13" s="9"/>
      <c r="J13" s="9"/>
      <c r="K13" s="9"/>
      <c r="L13" s="9"/>
      <c r="M13" s="9"/>
      <c r="N13" s="16"/>
    </row>
    <row r="14" spans="1:14" s="1" customFormat="1" ht="12.75">
      <c r="A14" s="14" t="s">
        <v>46</v>
      </c>
      <c r="B14" s="10" t="s">
        <v>30</v>
      </c>
      <c r="C14" s="15" t="s">
        <v>58</v>
      </c>
      <c r="D14" s="9"/>
      <c r="E14" s="9"/>
      <c r="F14" s="9"/>
      <c r="G14" s="9">
        <v>15078.22</v>
      </c>
      <c r="H14" s="9"/>
      <c r="I14" s="9"/>
      <c r="J14" s="9"/>
      <c r="K14" s="9"/>
      <c r="L14" s="9"/>
      <c r="M14" s="9"/>
      <c r="N14" s="16" t="s">
        <v>113</v>
      </c>
    </row>
    <row r="15" spans="1:14" s="1" customFormat="1" ht="12.75">
      <c r="A15" s="14"/>
      <c r="B15" s="10" t="s">
        <v>31</v>
      </c>
      <c r="C15" s="15" t="s">
        <v>58</v>
      </c>
      <c r="D15" s="9"/>
      <c r="E15" s="9"/>
      <c r="F15" s="9"/>
      <c r="G15" s="9">
        <v>14813.76</v>
      </c>
      <c r="H15" s="9"/>
      <c r="I15" s="9"/>
      <c r="J15" s="9"/>
      <c r="K15" s="9"/>
      <c r="L15" s="9"/>
      <c r="M15" s="9"/>
      <c r="N15" s="16" t="s">
        <v>114</v>
      </c>
    </row>
    <row r="16" spans="1:14" s="1" customFormat="1" ht="12.75">
      <c r="A16" s="14"/>
      <c r="B16" s="10" t="s">
        <v>32</v>
      </c>
      <c r="C16" s="15" t="s">
        <v>58</v>
      </c>
      <c r="D16" s="9"/>
      <c r="E16" s="9"/>
      <c r="F16" s="9"/>
      <c r="G16" s="9">
        <v>9090.26</v>
      </c>
      <c r="H16" s="9"/>
      <c r="I16" s="9"/>
      <c r="J16" s="9"/>
      <c r="K16" s="9"/>
      <c r="L16" s="9"/>
      <c r="M16" s="9"/>
      <c r="N16" s="16" t="s">
        <v>114</v>
      </c>
    </row>
    <row r="17" spans="1:14" s="1" customFormat="1" ht="12.75">
      <c r="A17" s="14"/>
      <c r="B17" s="10" t="s">
        <v>33</v>
      </c>
      <c r="C17" s="15" t="s">
        <v>58</v>
      </c>
      <c r="D17" s="9"/>
      <c r="E17" s="9"/>
      <c r="F17" s="9"/>
      <c r="G17" s="9">
        <v>186006.92</v>
      </c>
      <c r="H17" s="9"/>
      <c r="I17" s="9"/>
      <c r="J17" s="9"/>
      <c r="K17" s="9"/>
      <c r="L17" s="9"/>
      <c r="M17" s="9"/>
      <c r="N17" s="16" t="s">
        <v>114</v>
      </c>
    </row>
    <row r="18" spans="1:14" s="1" customFormat="1" ht="12.75">
      <c r="A18" s="14"/>
      <c r="B18" s="10" t="s">
        <v>34</v>
      </c>
      <c r="C18" s="15" t="s">
        <v>58</v>
      </c>
      <c r="D18" s="9"/>
      <c r="E18" s="9"/>
      <c r="F18" s="9"/>
      <c r="G18" s="9">
        <v>1157.38</v>
      </c>
      <c r="H18" s="9"/>
      <c r="I18" s="9"/>
      <c r="J18" s="9"/>
      <c r="K18" s="9"/>
      <c r="L18" s="9"/>
      <c r="M18" s="9"/>
      <c r="N18" s="16" t="s">
        <v>115</v>
      </c>
    </row>
    <row r="19" spans="1:14" s="1" customFormat="1" ht="12.75">
      <c r="A19" s="14"/>
      <c r="B19" s="10"/>
      <c r="C19" s="15"/>
      <c r="D19" s="9"/>
      <c r="E19" s="9"/>
      <c r="F19" s="9"/>
      <c r="G19" s="9"/>
      <c r="H19" s="9"/>
      <c r="I19" s="9"/>
      <c r="J19" s="9"/>
      <c r="K19" s="9"/>
      <c r="L19" s="9"/>
      <c r="M19" s="9"/>
      <c r="N19" s="16"/>
    </row>
    <row r="20" spans="1:14" s="1" customFormat="1" ht="12.75">
      <c r="A20" s="14" t="s">
        <v>47</v>
      </c>
      <c r="B20" s="10" t="s">
        <v>35</v>
      </c>
      <c r="C20" s="15" t="s">
        <v>58</v>
      </c>
      <c r="D20" s="9"/>
      <c r="E20" s="9"/>
      <c r="F20" s="9">
        <v>1200000</v>
      </c>
      <c r="G20" s="9"/>
      <c r="H20" s="9"/>
      <c r="I20" s="9"/>
      <c r="J20" s="9"/>
      <c r="K20" s="9"/>
      <c r="L20" s="9"/>
      <c r="M20" s="9"/>
      <c r="N20" s="16" t="s">
        <v>116</v>
      </c>
    </row>
    <row r="21" spans="1:14" s="1" customFormat="1" ht="12.75">
      <c r="A21" s="14"/>
      <c r="B21" s="10"/>
      <c r="C21" s="15"/>
      <c r="D21" s="9"/>
      <c r="E21" s="9"/>
      <c r="F21" s="9"/>
      <c r="G21" s="9"/>
      <c r="H21" s="9"/>
      <c r="I21" s="9"/>
      <c r="J21" s="9"/>
      <c r="K21" s="9"/>
      <c r="L21" s="9"/>
      <c r="M21" s="9"/>
      <c r="N21" s="16"/>
    </row>
    <row r="22" spans="1:14" s="1" customFormat="1" ht="12.75">
      <c r="A22" s="14" t="s">
        <v>48</v>
      </c>
      <c r="B22" s="10" t="s">
        <v>36</v>
      </c>
      <c r="C22" s="15" t="s">
        <v>58</v>
      </c>
      <c r="D22" s="9">
        <v>534.25</v>
      </c>
      <c r="E22" s="9"/>
      <c r="F22" s="9"/>
      <c r="G22" s="9"/>
      <c r="H22" s="9"/>
      <c r="I22" s="9"/>
      <c r="J22" s="9"/>
      <c r="K22" s="9"/>
      <c r="L22" s="9"/>
      <c r="M22" s="9"/>
      <c r="N22" s="16" t="s">
        <v>117</v>
      </c>
    </row>
    <row r="23" spans="1:14" s="1" customFormat="1" ht="12.75">
      <c r="A23" s="14"/>
      <c r="B23" s="10"/>
      <c r="C23" s="15"/>
      <c r="D23" s="9"/>
      <c r="E23" s="9"/>
      <c r="F23" s="9"/>
      <c r="G23" s="9"/>
      <c r="H23" s="9"/>
      <c r="I23" s="9"/>
      <c r="J23" s="9"/>
      <c r="K23" s="9"/>
      <c r="L23" s="9"/>
      <c r="M23" s="9"/>
      <c r="N23" s="16"/>
    </row>
    <row r="24" spans="1:14" s="1" customFormat="1" ht="12.75">
      <c r="A24" s="14" t="s">
        <v>49</v>
      </c>
      <c r="B24" s="10" t="s">
        <v>37</v>
      </c>
      <c r="C24" s="15" t="s">
        <v>58</v>
      </c>
      <c r="D24" s="9">
        <v>134419.83</v>
      </c>
      <c r="E24" s="9"/>
      <c r="F24" s="9"/>
      <c r="G24" s="9"/>
      <c r="H24" s="9"/>
      <c r="I24" s="9"/>
      <c r="J24" s="9"/>
      <c r="K24" s="9"/>
      <c r="L24" s="9"/>
      <c r="M24" s="9"/>
      <c r="N24" s="16" t="s">
        <v>118</v>
      </c>
    </row>
    <row r="25" spans="1:14" s="1" customFormat="1" ht="12.75">
      <c r="A25" s="14"/>
      <c r="B25" s="10"/>
      <c r="C25" s="15"/>
      <c r="D25" s="9"/>
      <c r="E25" s="9"/>
      <c r="F25" s="9"/>
      <c r="G25" s="9"/>
      <c r="H25" s="9"/>
      <c r="I25" s="9"/>
      <c r="J25" s="9"/>
      <c r="K25" s="9"/>
      <c r="L25" s="9"/>
      <c r="M25" s="9"/>
      <c r="N25" s="16"/>
    </row>
    <row r="26" spans="1:14" s="1" customFormat="1" ht="12.75">
      <c r="A26" s="14" t="s">
        <v>50</v>
      </c>
      <c r="B26" s="10" t="s">
        <v>38</v>
      </c>
      <c r="C26" s="15" t="s">
        <v>103</v>
      </c>
      <c r="D26" s="9"/>
      <c r="E26" s="9"/>
      <c r="F26" s="9"/>
      <c r="G26" s="9"/>
      <c r="H26" s="9"/>
      <c r="I26" s="9"/>
      <c r="J26" s="9"/>
      <c r="K26" s="9"/>
      <c r="L26" s="9">
        <v>566.97</v>
      </c>
      <c r="M26" s="9"/>
      <c r="N26" s="16" t="s">
        <v>119</v>
      </c>
    </row>
    <row r="27" spans="1:14" s="1" customFormat="1" ht="12.75">
      <c r="A27" s="14"/>
      <c r="B27" s="10"/>
      <c r="C27" s="15"/>
      <c r="D27" s="9"/>
      <c r="E27" s="9"/>
      <c r="F27" s="9"/>
      <c r="G27" s="9"/>
      <c r="H27" s="9"/>
      <c r="I27" s="9"/>
      <c r="J27" s="9"/>
      <c r="K27" s="9"/>
      <c r="L27" s="9"/>
      <c r="M27" s="9"/>
      <c r="N27" s="16"/>
    </row>
    <row r="28" spans="1:14" s="1" customFormat="1" ht="12.75">
      <c r="A28" s="14" t="s">
        <v>51</v>
      </c>
      <c r="B28" s="10" t="s">
        <v>39</v>
      </c>
      <c r="C28" s="15" t="s">
        <v>58</v>
      </c>
      <c r="D28" s="9"/>
      <c r="E28" s="9"/>
      <c r="F28" s="9"/>
      <c r="G28" s="9">
        <v>113420.58</v>
      </c>
      <c r="H28" s="9"/>
      <c r="I28" s="9"/>
      <c r="J28" s="9"/>
      <c r="K28" s="9"/>
      <c r="L28" s="9"/>
      <c r="M28" s="9"/>
      <c r="N28" s="16" t="s">
        <v>120</v>
      </c>
    </row>
    <row r="29" spans="1:14" s="1" customFormat="1" ht="12.75">
      <c r="A29" s="14"/>
      <c r="B29" s="10"/>
      <c r="C29" s="15"/>
      <c r="D29" s="9"/>
      <c r="E29" s="9"/>
      <c r="F29" s="9"/>
      <c r="G29" s="9"/>
      <c r="H29" s="9"/>
      <c r="I29" s="9"/>
      <c r="J29" s="9"/>
      <c r="K29" s="9"/>
      <c r="L29" s="9"/>
      <c r="M29" s="9"/>
      <c r="N29" s="16"/>
    </row>
    <row r="30" spans="1:14" s="1" customFormat="1" ht="12.75">
      <c r="A30" s="14" t="s">
        <v>52</v>
      </c>
      <c r="B30" s="10">
        <v>6003168</v>
      </c>
      <c r="C30" s="15" t="s">
        <v>79</v>
      </c>
      <c r="D30" s="9"/>
      <c r="E30" s="20" t="s">
        <v>141</v>
      </c>
      <c r="F30" s="9"/>
      <c r="G30" s="9"/>
      <c r="H30" s="9"/>
      <c r="I30" s="9"/>
      <c r="J30" s="9"/>
      <c r="K30" s="9"/>
      <c r="L30" s="9"/>
      <c r="M30" s="9"/>
      <c r="N30" s="16" t="s">
        <v>121</v>
      </c>
    </row>
    <row r="31" spans="1:14" s="1" customFormat="1" ht="12.75">
      <c r="A31" s="14"/>
      <c r="B31" s="10"/>
      <c r="C31" s="15"/>
      <c r="D31" s="9"/>
      <c r="E31" s="9"/>
      <c r="F31" s="9"/>
      <c r="G31" s="9"/>
      <c r="H31" s="9"/>
      <c r="I31" s="9"/>
      <c r="J31" s="9"/>
      <c r="K31" s="9"/>
      <c r="L31" s="9"/>
      <c r="M31" s="9"/>
      <c r="N31" s="16"/>
    </row>
    <row r="32" spans="1:14" s="1" customFormat="1" ht="12.75">
      <c r="A32" s="14" t="s">
        <v>53</v>
      </c>
      <c r="B32" s="10" t="s">
        <v>104</v>
      </c>
      <c r="C32" s="15" t="s">
        <v>80</v>
      </c>
      <c r="D32" s="9">
        <v>1291534.48</v>
      </c>
      <c r="E32" s="9"/>
      <c r="F32" s="9"/>
      <c r="G32" s="9"/>
      <c r="H32" s="9"/>
      <c r="I32" s="9"/>
      <c r="J32" s="9"/>
      <c r="K32" s="9"/>
      <c r="L32" s="9"/>
      <c r="M32" s="9"/>
      <c r="N32" s="16" t="s">
        <v>122</v>
      </c>
    </row>
    <row r="33" spans="1:14" s="1" customFormat="1" ht="12.75">
      <c r="A33" s="14"/>
      <c r="B33" s="10" t="s">
        <v>40</v>
      </c>
      <c r="C33" s="15" t="s">
        <v>80</v>
      </c>
      <c r="D33" s="9">
        <v>760617.52</v>
      </c>
      <c r="E33" s="9"/>
      <c r="F33" s="9"/>
      <c r="G33" s="9"/>
      <c r="H33" s="9"/>
      <c r="I33" s="9"/>
      <c r="J33" s="9"/>
      <c r="K33" s="9"/>
      <c r="L33" s="9"/>
      <c r="M33" s="9"/>
      <c r="N33" s="16" t="s">
        <v>123</v>
      </c>
    </row>
    <row r="34" spans="1:14" s="1" customFormat="1" ht="12.75">
      <c r="A34" s="14"/>
      <c r="B34" s="10"/>
      <c r="C34" s="15"/>
      <c r="D34" s="9"/>
      <c r="E34" s="9"/>
      <c r="F34" s="9"/>
      <c r="G34" s="9"/>
      <c r="H34" s="9"/>
      <c r="I34" s="9"/>
      <c r="J34" s="9"/>
      <c r="K34" s="9"/>
      <c r="L34" s="9"/>
      <c r="M34" s="9"/>
      <c r="N34" s="16"/>
    </row>
    <row r="35" spans="1:14" s="1" customFormat="1" ht="12.75">
      <c r="A35" s="14" t="s">
        <v>54</v>
      </c>
      <c r="B35" s="10" t="s">
        <v>41</v>
      </c>
      <c r="C35" s="15" t="s">
        <v>58</v>
      </c>
      <c r="D35" s="9"/>
      <c r="E35" s="9"/>
      <c r="F35" s="9">
        <v>219545.13</v>
      </c>
      <c r="G35" s="9"/>
      <c r="H35" s="9"/>
      <c r="I35" s="9"/>
      <c r="J35" s="9"/>
      <c r="K35" s="9"/>
      <c r="L35" s="9"/>
      <c r="M35" s="9"/>
      <c r="N35" s="16" t="s">
        <v>124</v>
      </c>
    </row>
    <row r="36" spans="1:14" ht="12.75">
      <c r="A36" s="14"/>
      <c r="B36" s="10" t="s">
        <v>42</v>
      </c>
      <c r="C36" s="15" t="s">
        <v>58</v>
      </c>
      <c r="G36" s="9">
        <v>614544.41</v>
      </c>
      <c r="N36" s="16" t="s">
        <v>124</v>
      </c>
    </row>
    <row r="37" spans="1:2" ht="12.75">
      <c r="A37" s="14"/>
      <c r="B37" s="10"/>
    </row>
    <row r="38" spans="1:14" ht="12.75">
      <c r="A38" s="14" t="s">
        <v>55</v>
      </c>
      <c r="B38" s="10" t="s">
        <v>43</v>
      </c>
      <c r="C38" s="15" t="s">
        <v>58</v>
      </c>
      <c r="G38" s="9">
        <v>238.14</v>
      </c>
      <c r="N38" s="16" t="s">
        <v>125</v>
      </c>
    </row>
    <row r="39" spans="1:14" ht="12.75">
      <c r="A39" s="14"/>
      <c r="B39" s="10" t="s">
        <v>44</v>
      </c>
      <c r="C39" s="15" t="s">
        <v>58</v>
      </c>
      <c r="G39" s="9">
        <v>3437</v>
      </c>
      <c r="N39" s="16" t="s">
        <v>125</v>
      </c>
    </row>
    <row r="40" spans="2:14" ht="12.75">
      <c r="B40" t="s">
        <v>45</v>
      </c>
      <c r="C40" s="15" t="s">
        <v>58</v>
      </c>
      <c r="G40" s="9">
        <v>0</v>
      </c>
      <c r="N40" s="16" t="s">
        <v>142</v>
      </c>
    </row>
    <row r="42" spans="1:14" ht="12.75">
      <c r="A42" s="14" t="s">
        <v>56</v>
      </c>
      <c r="B42" s="10" t="s">
        <v>57</v>
      </c>
      <c r="C42" s="15" t="s">
        <v>58</v>
      </c>
      <c r="G42" s="9">
        <v>9254.89</v>
      </c>
      <c r="N42" s="16" t="s">
        <v>125</v>
      </c>
    </row>
    <row r="43" spans="1:2" ht="12.75">
      <c r="A43" s="14"/>
      <c r="B43" s="10"/>
    </row>
    <row r="44" spans="1:14" ht="12.75">
      <c r="A44" s="12" t="s">
        <v>60</v>
      </c>
      <c r="B44" t="s">
        <v>59</v>
      </c>
      <c r="C44" s="15" t="s">
        <v>58</v>
      </c>
      <c r="G44" s="9">
        <v>2920.9</v>
      </c>
      <c r="N44" s="16" t="s">
        <v>126</v>
      </c>
    </row>
    <row r="52" ht="12.75">
      <c r="A52" s="12" t="s">
        <v>19</v>
      </c>
    </row>
    <row r="53" ht="12.75">
      <c r="A53" s="12" t="s">
        <v>20</v>
      </c>
    </row>
    <row r="54" ht="12.75">
      <c r="A54" s="12" t="s">
        <v>21</v>
      </c>
    </row>
    <row r="56" spans="4:14" ht="12.75">
      <c r="D56" s="5" t="s">
        <v>3</v>
      </c>
      <c r="E56" s="5" t="s">
        <v>6</v>
      </c>
      <c r="F56" s="5" t="s">
        <v>8</v>
      </c>
      <c r="G56" s="8"/>
      <c r="H56" s="5" t="s">
        <v>10</v>
      </c>
      <c r="I56" s="6" t="s">
        <v>12</v>
      </c>
      <c r="J56" s="6" t="s">
        <v>13</v>
      </c>
      <c r="K56" s="5" t="s">
        <v>14</v>
      </c>
      <c r="L56" s="6" t="s">
        <v>15</v>
      </c>
      <c r="M56" s="8"/>
      <c r="N56" s="17"/>
    </row>
    <row r="57" spans="1:14" s="2" customFormat="1" ht="12.75">
      <c r="A57" s="2" t="s">
        <v>0</v>
      </c>
      <c r="B57" s="2" t="s">
        <v>1</v>
      </c>
      <c r="C57" s="3" t="s">
        <v>2</v>
      </c>
      <c r="D57" s="5" t="s">
        <v>4</v>
      </c>
      <c r="E57" s="5" t="s">
        <v>5</v>
      </c>
      <c r="F57" s="5" t="s">
        <v>7</v>
      </c>
      <c r="G57" s="5" t="s">
        <v>9</v>
      </c>
      <c r="H57" s="5" t="s">
        <v>11</v>
      </c>
      <c r="I57" s="5" t="s">
        <v>11</v>
      </c>
      <c r="J57" s="5" t="s">
        <v>11</v>
      </c>
      <c r="K57" s="5" t="s">
        <v>11</v>
      </c>
      <c r="L57" s="6" t="s">
        <v>16</v>
      </c>
      <c r="M57" s="5"/>
      <c r="N57" s="17" t="s">
        <v>17</v>
      </c>
    </row>
    <row r="58" spans="1:17" s="1" customFormat="1" ht="12.75">
      <c r="A58" s="13" t="s">
        <v>18</v>
      </c>
      <c r="B58" s="4" t="s">
        <v>18</v>
      </c>
      <c r="C58" s="11" t="s">
        <v>18</v>
      </c>
      <c r="D58" s="7" t="s">
        <v>18</v>
      </c>
      <c r="E58" s="7" t="s">
        <v>18</v>
      </c>
      <c r="F58" s="7" t="s">
        <v>18</v>
      </c>
      <c r="G58" s="7" t="s">
        <v>18</v>
      </c>
      <c r="H58" s="7" t="s">
        <v>18</v>
      </c>
      <c r="I58" s="7" t="s">
        <v>18</v>
      </c>
      <c r="J58" s="7" t="s">
        <v>18</v>
      </c>
      <c r="K58" s="7" t="s">
        <v>18</v>
      </c>
      <c r="L58" s="7" t="s">
        <v>18</v>
      </c>
      <c r="M58" s="7"/>
      <c r="N58" s="18" t="s">
        <v>18</v>
      </c>
      <c r="O58" s="4"/>
      <c r="P58" s="4"/>
      <c r="Q58" s="4"/>
    </row>
    <row r="60" spans="1:14" ht="12.75">
      <c r="A60" s="12" t="s">
        <v>61</v>
      </c>
      <c r="B60" t="s">
        <v>62</v>
      </c>
      <c r="C60" s="15" t="s">
        <v>58</v>
      </c>
      <c r="H60" s="9">
        <v>656771.64</v>
      </c>
      <c r="N60" s="16" t="s">
        <v>116</v>
      </c>
    </row>
    <row r="61" spans="2:14" ht="12.75">
      <c r="B61" t="s">
        <v>63</v>
      </c>
      <c r="C61" s="15" t="s">
        <v>58</v>
      </c>
      <c r="H61" s="9">
        <v>210497.59</v>
      </c>
      <c r="N61" s="16" t="s">
        <v>127</v>
      </c>
    </row>
    <row r="62" spans="2:14" ht="12.75">
      <c r="B62" t="s">
        <v>64</v>
      </c>
      <c r="C62" s="15" t="s">
        <v>76</v>
      </c>
      <c r="J62" s="9">
        <v>159020.99</v>
      </c>
      <c r="N62" s="16" t="s">
        <v>128</v>
      </c>
    </row>
    <row r="63" spans="2:14" ht="12.75">
      <c r="B63" t="s">
        <v>65</v>
      </c>
      <c r="C63" s="15" t="s">
        <v>76</v>
      </c>
      <c r="J63" s="9">
        <v>0</v>
      </c>
      <c r="N63" s="16" t="s">
        <v>128</v>
      </c>
    </row>
    <row r="64" spans="2:14" ht="12.75">
      <c r="B64" t="s">
        <v>66</v>
      </c>
      <c r="C64" s="15" t="s">
        <v>106</v>
      </c>
      <c r="F64" s="9">
        <v>32304.9</v>
      </c>
      <c r="N64" s="16" t="s">
        <v>129</v>
      </c>
    </row>
    <row r="65" spans="2:14" ht="12.75">
      <c r="B65" t="s">
        <v>67</v>
      </c>
      <c r="C65" s="15" t="s">
        <v>106</v>
      </c>
      <c r="F65" s="9">
        <v>70442.69</v>
      </c>
      <c r="N65" s="16" t="s">
        <v>130</v>
      </c>
    </row>
    <row r="66" spans="2:14" ht="12.75">
      <c r="B66" t="s">
        <v>68</v>
      </c>
      <c r="C66" s="15" t="s">
        <v>58</v>
      </c>
      <c r="I66" s="9">
        <v>16981.4</v>
      </c>
      <c r="N66" s="16" t="s">
        <v>130</v>
      </c>
    </row>
    <row r="67" spans="2:14" ht="12.75">
      <c r="B67" t="s">
        <v>69</v>
      </c>
      <c r="C67" s="15" t="s">
        <v>58</v>
      </c>
      <c r="I67" s="9">
        <v>16415.33</v>
      </c>
      <c r="N67" s="16" t="s">
        <v>130</v>
      </c>
    </row>
    <row r="68" spans="2:14" ht="12.75">
      <c r="B68" t="s">
        <v>70</v>
      </c>
      <c r="C68" s="15" t="s">
        <v>58</v>
      </c>
      <c r="I68" s="9">
        <v>1165.04</v>
      </c>
      <c r="N68" s="16" t="s">
        <v>131</v>
      </c>
    </row>
    <row r="69" spans="2:14" ht="12.75">
      <c r="B69" t="s">
        <v>71</v>
      </c>
      <c r="C69" s="15" t="s">
        <v>58</v>
      </c>
      <c r="I69" s="9">
        <v>-8.75</v>
      </c>
      <c r="N69" s="16" t="s">
        <v>132</v>
      </c>
    </row>
    <row r="70" spans="2:14" ht="12.75">
      <c r="B70" t="s">
        <v>72</v>
      </c>
      <c r="C70" s="15" t="s">
        <v>75</v>
      </c>
      <c r="I70" s="9">
        <v>343156.51</v>
      </c>
      <c r="N70" s="16" t="s">
        <v>130</v>
      </c>
    </row>
    <row r="71" spans="2:14" ht="12.75">
      <c r="B71" t="s">
        <v>73</v>
      </c>
      <c r="C71" s="15" t="s">
        <v>107</v>
      </c>
      <c r="K71" s="9">
        <v>50493.88</v>
      </c>
      <c r="N71" s="16" t="s">
        <v>133</v>
      </c>
    </row>
    <row r="72" spans="2:14" ht="12.75">
      <c r="B72" t="s">
        <v>74</v>
      </c>
      <c r="C72" s="15" t="s">
        <v>108</v>
      </c>
      <c r="K72" s="9">
        <v>100000</v>
      </c>
      <c r="N72" s="16" t="s">
        <v>133</v>
      </c>
    </row>
    <row r="74" spans="1:14" ht="12.75">
      <c r="A74" s="12" t="s">
        <v>78</v>
      </c>
      <c r="B74" t="s">
        <v>77</v>
      </c>
      <c r="C74" s="15" t="s">
        <v>58</v>
      </c>
      <c r="D74" s="9">
        <v>3529.15</v>
      </c>
      <c r="N74" s="16" t="s">
        <v>134</v>
      </c>
    </row>
    <row r="75" spans="2:14" ht="12.75">
      <c r="B75" t="s">
        <v>81</v>
      </c>
      <c r="C75" s="15" t="s">
        <v>105</v>
      </c>
      <c r="D75" s="9">
        <v>30627.65</v>
      </c>
      <c r="N75" s="16" t="s">
        <v>135</v>
      </c>
    </row>
    <row r="77" spans="1:14" ht="12.75">
      <c r="A77" s="12" t="s">
        <v>82</v>
      </c>
      <c r="B77" t="s">
        <v>83</v>
      </c>
      <c r="C77" s="15" t="s">
        <v>106</v>
      </c>
      <c r="F77" s="9">
        <v>31417.94</v>
      </c>
      <c r="N77" s="16" t="s">
        <v>136</v>
      </c>
    </row>
    <row r="78" spans="2:14" ht="12.75">
      <c r="B78" t="s">
        <v>84</v>
      </c>
      <c r="C78" s="15" t="s">
        <v>106</v>
      </c>
      <c r="F78" s="9">
        <v>64847.55</v>
      </c>
      <c r="N78" s="16" t="s">
        <v>136</v>
      </c>
    </row>
    <row r="79" spans="2:14" ht="12.75">
      <c r="B79" t="s">
        <v>85</v>
      </c>
      <c r="C79" s="15" t="s">
        <v>58</v>
      </c>
      <c r="G79" s="9">
        <v>1156.58</v>
      </c>
      <c r="N79" s="16" t="s">
        <v>125</v>
      </c>
    </row>
    <row r="80" spans="2:14" ht="12.75">
      <c r="B80" t="s">
        <v>86</v>
      </c>
      <c r="C80" s="15" t="s">
        <v>58</v>
      </c>
      <c r="D80" s="9">
        <v>165756.02</v>
      </c>
      <c r="N80" s="16" t="s">
        <v>137</v>
      </c>
    </row>
    <row r="81" spans="2:14" ht="12.75">
      <c r="B81" t="s">
        <v>87</v>
      </c>
      <c r="C81" s="15" t="s">
        <v>58</v>
      </c>
      <c r="G81" s="9">
        <v>134193.2</v>
      </c>
      <c r="N81" s="16" t="s">
        <v>137</v>
      </c>
    </row>
    <row r="82" spans="2:14" ht="12.75">
      <c r="B82" t="s">
        <v>88</v>
      </c>
      <c r="C82" s="15" t="s">
        <v>58</v>
      </c>
      <c r="G82" s="9">
        <v>99318.69</v>
      </c>
      <c r="N82" s="16" t="s">
        <v>137</v>
      </c>
    </row>
    <row r="83" spans="2:14" ht="12.75">
      <c r="B83" t="s">
        <v>89</v>
      </c>
      <c r="C83" s="15" t="s">
        <v>58</v>
      </c>
      <c r="G83" s="9">
        <v>100244.19</v>
      </c>
      <c r="N83" s="16" t="s">
        <v>137</v>
      </c>
    </row>
    <row r="85" spans="1:14" ht="12.75">
      <c r="A85" s="12" t="s">
        <v>90</v>
      </c>
      <c r="B85" t="s">
        <v>91</v>
      </c>
      <c r="C85" s="15" t="s">
        <v>58</v>
      </c>
      <c r="G85" s="9">
        <v>10529.43</v>
      </c>
      <c r="N85" s="16" t="s">
        <v>138</v>
      </c>
    </row>
    <row r="86" spans="2:14" ht="12.75">
      <c r="B86" t="s">
        <v>92</v>
      </c>
      <c r="C86" s="15" t="s">
        <v>58</v>
      </c>
      <c r="G86" s="9">
        <v>1826374.11</v>
      </c>
      <c r="N86" s="16" t="s">
        <v>139</v>
      </c>
    </row>
    <row r="87" spans="2:14" ht="12.75">
      <c r="B87" t="s">
        <v>93</v>
      </c>
      <c r="C87" s="15" t="s">
        <v>58</v>
      </c>
      <c r="G87" s="9">
        <v>10979.63</v>
      </c>
      <c r="N87" s="16" t="s">
        <v>140</v>
      </c>
    </row>
    <row r="89" spans="2:14" ht="12.75">
      <c r="B89" t="s">
        <v>94</v>
      </c>
      <c r="D89" s="9">
        <f aca="true" t="shared" si="0" ref="D89:L89">SUM(D8:D87)</f>
        <v>2398769.2399999998</v>
      </c>
      <c r="E89" s="9">
        <f t="shared" si="0"/>
        <v>0</v>
      </c>
      <c r="F89" s="9">
        <f t="shared" si="0"/>
        <v>1618558.2099999997</v>
      </c>
      <c r="G89" s="9">
        <f t="shared" si="0"/>
        <v>3206818.5</v>
      </c>
      <c r="H89" s="9">
        <f t="shared" si="0"/>
        <v>867269.23</v>
      </c>
      <c r="I89" s="9">
        <f t="shared" si="0"/>
        <v>377709.53</v>
      </c>
      <c r="J89" s="9">
        <f t="shared" si="0"/>
        <v>159020.99</v>
      </c>
      <c r="K89" s="9">
        <f t="shared" si="0"/>
        <v>150493.88</v>
      </c>
      <c r="L89" s="9">
        <f t="shared" si="0"/>
        <v>566.97</v>
      </c>
      <c r="N89" s="9">
        <f>SUM(D89:L89)</f>
        <v>8779206.55</v>
      </c>
    </row>
    <row r="90" ht="12.75">
      <c r="N90" s="22"/>
    </row>
    <row r="91" spans="2:14" ht="12.75">
      <c r="B91" t="s">
        <v>95</v>
      </c>
      <c r="D91" s="21">
        <v>-1052161</v>
      </c>
      <c r="N91" s="22"/>
    </row>
    <row r="92" spans="2:14" ht="12.75">
      <c r="B92" t="s">
        <v>96</v>
      </c>
      <c r="N92" s="9">
        <v>0</v>
      </c>
    </row>
    <row r="93" spans="2:14" ht="12.75">
      <c r="B93" t="s">
        <v>97</v>
      </c>
      <c r="D93" s="9">
        <v>0</v>
      </c>
      <c r="E93" s="9">
        <v>0</v>
      </c>
      <c r="F93" s="9">
        <v>0</v>
      </c>
      <c r="G93" s="9">
        <v>0</v>
      </c>
      <c r="H93" s="9">
        <v>0</v>
      </c>
      <c r="I93" s="9">
        <v>0</v>
      </c>
      <c r="J93" s="9">
        <v>0</v>
      </c>
      <c r="K93" s="9">
        <v>350000</v>
      </c>
      <c r="L93" s="9">
        <v>0</v>
      </c>
      <c r="N93" s="9">
        <f>SUM(D93:L93)</f>
        <v>350000</v>
      </c>
    </row>
    <row r="94" ht="12.75">
      <c r="N94" s="22"/>
    </row>
    <row r="95" spans="2:14" ht="12.75">
      <c r="B95" t="s">
        <v>98</v>
      </c>
      <c r="D95" s="9">
        <f aca="true" t="shared" si="1" ref="D95:L95">D89+D91</f>
        <v>1346608.2399999998</v>
      </c>
      <c r="E95" s="9">
        <f t="shared" si="1"/>
        <v>0</v>
      </c>
      <c r="F95" s="9">
        <f t="shared" si="1"/>
        <v>1618558.2099999997</v>
      </c>
      <c r="G95" s="9">
        <f t="shared" si="1"/>
        <v>3206818.5</v>
      </c>
      <c r="H95" s="9">
        <f t="shared" si="1"/>
        <v>867269.23</v>
      </c>
      <c r="I95" s="9">
        <f t="shared" si="1"/>
        <v>377709.53</v>
      </c>
      <c r="J95" s="9">
        <f t="shared" si="1"/>
        <v>159020.99</v>
      </c>
      <c r="K95" s="9">
        <f t="shared" si="1"/>
        <v>150493.88</v>
      </c>
      <c r="L95" s="9">
        <f t="shared" si="1"/>
        <v>566.97</v>
      </c>
      <c r="N95" s="9">
        <f>SUM(D95:L95)</f>
        <v>7727045.55</v>
      </c>
    </row>
    <row r="98" spans="1:12" ht="12.75">
      <c r="A98" s="2" t="s">
        <v>99</v>
      </c>
      <c r="D98" s="8" t="s">
        <v>109</v>
      </c>
      <c r="E98" s="8" t="s">
        <v>109</v>
      </c>
      <c r="F98" s="8" t="s">
        <v>110</v>
      </c>
      <c r="G98" s="8" t="s">
        <v>109</v>
      </c>
      <c r="H98" s="8" t="s">
        <v>110</v>
      </c>
      <c r="I98" s="8" t="s">
        <v>110</v>
      </c>
      <c r="J98" s="8" t="s">
        <v>110</v>
      </c>
      <c r="K98" s="8" t="s">
        <v>109</v>
      </c>
      <c r="L98" s="8" t="s">
        <v>109</v>
      </c>
    </row>
    <row r="99" spans="1:12" ht="12.75">
      <c r="A99" s="2" t="s">
        <v>100</v>
      </c>
      <c r="D99" s="19">
        <v>37116</v>
      </c>
      <c r="E99" s="19">
        <v>36708</v>
      </c>
      <c r="F99" s="19">
        <v>37298</v>
      </c>
      <c r="G99" s="19">
        <v>36616</v>
      </c>
      <c r="H99" s="19">
        <v>37622</v>
      </c>
      <c r="I99" s="19">
        <v>36689</v>
      </c>
      <c r="J99" s="19">
        <v>36465</v>
      </c>
      <c r="K99" s="19">
        <v>36712</v>
      </c>
      <c r="L99" s="19">
        <v>35443</v>
      </c>
    </row>
    <row r="101" ht="12.75">
      <c r="B101" t="s">
        <v>143</v>
      </c>
    </row>
  </sheetData>
  <sheetProtection/>
  <printOptions gridLines="1"/>
  <pageMargins left="0.2" right="0.2" top="0.3" bottom="0.75" header="0" footer="0.5"/>
  <pageSetup horizontalDpi="300" verticalDpi="300" orientation="landscape" scale="65" r:id="rId1"/>
  <headerFooter alignWithMargins="0">
    <oddFooter>&amp;L&amp;F&amp;A&amp;C&amp;P OF &amp;N&amp;R&amp;D RBQ</oddFooter>
  </headerFooter>
  <rowBreaks count="1" manualBreakCount="1">
    <brk id="51" max="255" man="1"/>
  </rowBreaks>
</worksheet>
</file>

<file path=xl/worksheets/sheet10.xml><?xml version="1.0" encoding="utf-8"?>
<worksheet xmlns="http://schemas.openxmlformats.org/spreadsheetml/2006/main" xmlns:r="http://schemas.openxmlformats.org/officeDocument/2006/relationships">
  <dimension ref="A2:I45"/>
  <sheetViews>
    <sheetView zoomScalePageLayoutView="0" workbookViewId="0" topLeftCell="A1">
      <pane ySplit="4" topLeftCell="A12" activePane="bottomLeft" state="frozen"/>
      <selection pane="topLeft" activeCell="A1" sqref="A1"/>
      <selection pane="bottomLeft" activeCell="D26" sqref="D26"/>
    </sheetView>
  </sheetViews>
  <sheetFormatPr defaultColWidth="9.140625" defaultRowHeight="12.75"/>
  <cols>
    <col min="4" max="4" width="31.28125" style="0" customWidth="1"/>
    <col min="6" max="6" width="7.140625" style="0" customWidth="1"/>
    <col min="7" max="7" width="2.7109375" style="0" customWidth="1"/>
    <col min="8" max="8" width="25.57421875" style="0" customWidth="1"/>
    <col min="9" max="9" width="18.00390625" style="0" bestFit="1" customWidth="1"/>
    <col min="10" max="10" width="13.00390625" style="0" customWidth="1"/>
  </cols>
  <sheetData>
    <row r="2" spans="1:5" ht="12.75">
      <c r="A2" s="120" t="s">
        <v>302</v>
      </c>
      <c r="B2" s="117"/>
      <c r="C2" s="117"/>
      <c r="D2" s="117"/>
      <c r="E2" s="118"/>
    </row>
    <row r="3" spans="1:8" ht="12.75">
      <c r="A3" s="99"/>
      <c r="E3" s="170" t="s">
        <v>387</v>
      </c>
      <c r="F3" s="170"/>
      <c r="H3" t="s">
        <v>391</v>
      </c>
    </row>
    <row r="4" spans="1:9" ht="12.75">
      <c r="A4" s="99"/>
      <c r="D4" t="s">
        <v>235</v>
      </c>
      <c r="E4" s="116" t="s">
        <v>388</v>
      </c>
      <c r="F4" s="116" t="s">
        <v>386</v>
      </c>
      <c r="H4" t="s">
        <v>396</v>
      </c>
      <c r="I4" t="s">
        <v>392</v>
      </c>
    </row>
    <row r="5" spans="1:9" ht="12.75">
      <c r="A5" t="s">
        <v>402</v>
      </c>
      <c r="D5" t="s">
        <v>428</v>
      </c>
      <c r="E5" s="1" t="s">
        <v>390</v>
      </c>
      <c r="F5" s="1"/>
      <c r="H5" t="s">
        <v>465</v>
      </c>
      <c r="I5" t="s">
        <v>466</v>
      </c>
    </row>
    <row r="6" spans="1:9" ht="12.75">
      <c r="A6" t="s">
        <v>403</v>
      </c>
      <c r="D6" t="s">
        <v>426</v>
      </c>
      <c r="E6" s="1" t="s">
        <v>390</v>
      </c>
      <c r="F6" s="1"/>
      <c r="H6" t="s">
        <v>441</v>
      </c>
      <c r="I6" t="s">
        <v>444</v>
      </c>
    </row>
    <row r="7" spans="1:9" ht="12.75">
      <c r="A7" t="s">
        <v>405</v>
      </c>
      <c r="D7" t="s">
        <v>427</v>
      </c>
      <c r="E7" s="1"/>
      <c r="F7" s="1" t="s">
        <v>390</v>
      </c>
      <c r="H7" t="s">
        <v>389</v>
      </c>
      <c r="I7" t="s">
        <v>393</v>
      </c>
    </row>
    <row r="8" spans="1:9" ht="12.75">
      <c r="A8" t="s">
        <v>406</v>
      </c>
      <c r="D8" t="s">
        <v>241</v>
      </c>
      <c r="E8" s="1"/>
      <c r="F8" s="1" t="s">
        <v>390</v>
      </c>
      <c r="H8" t="s">
        <v>399</v>
      </c>
      <c r="I8" t="s">
        <v>400</v>
      </c>
    </row>
    <row r="9" spans="1:9" ht="12.75">
      <c r="A9" t="s">
        <v>407</v>
      </c>
      <c r="D9" t="s">
        <v>429</v>
      </c>
      <c r="E9" s="1" t="s">
        <v>390</v>
      </c>
      <c r="F9" s="1"/>
      <c r="H9" t="s">
        <v>467</v>
      </c>
      <c r="I9" t="s">
        <v>470</v>
      </c>
    </row>
    <row r="10" spans="1:9" ht="12.75">
      <c r="A10" t="s">
        <v>408</v>
      </c>
      <c r="D10" t="s">
        <v>61</v>
      </c>
      <c r="E10" s="1" t="s">
        <v>390</v>
      </c>
      <c r="F10" s="1"/>
      <c r="H10" t="s">
        <v>449</v>
      </c>
      <c r="I10" t="s">
        <v>450</v>
      </c>
    </row>
    <row r="11" spans="1:9" ht="12.75">
      <c r="A11" t="s">
        <v>313</v>
      </c>
      <c r="D11" t="s">
        <v>487</v>
      </c>
      <c r="E11" s="1" t="s">
        <v>390</v>
      </c>
      <c r="H11" t="s">
        <v>195</v>
      </c>
      <c r="I11" t="s">
        <v>471</v>
      </c>
    </row>
    <row r="12" spans="1:9" ht="12.75">
      <c r="A12" t="s">
        <v>409</v>
      </c>
      <c r="D12" t="s">
        <v>430</v>
      </c>
      <c r="E12" s="1"/>
      <c r="F12" s="1" t="s">
        <v>390</v>
      </c>
      <c r="H12" t="s">
        <v>435</v>
      </c>
      <c r="I12" t="s">
        <v>401</v>
      </c>
    </row>
    <row r="13" spans="1:9" ht="12.75">
      <c r="A13" t="s">
        <v>410</v>
      </c>
      <c r="D13" t="s">
        <v>431</v>
      </c>
      <c r="E13" s="1"/>
      <c r="F13" s="1" t="s">
        <v>390</v>
      </c>
      <c r="H13" t="s">
        <v>197</v>
      </c>
      <c r="I13" t="s">
        <v>438</v>
      </c>
    </row>
    <row r="14" spans="1:9" ht="12.75">
      <c r="A14" t="s">
        <v>315</v>
      </c>
      <c r="D14" t="s">
        <v>432</v>
      </c>
      <c r="E14" s="1"/>
      <c r="F14" s="1" t="s">
        <v>390</v>
      </c>
      <c r="H14" t="s">
        <v>439</v>
      </c>
      <c r="I14" t="s">
        <v>438</v>
      </c>
    </row>
    <row r="15" spans="1:9" ht="12.75">
      <c r="A15" t="s">
        <v>411</v>
      </c>
      <c r="D15" t="s">
        <v>433</v>
      </c>
      <c r="E15" s="1"/>
      <c r="F15" s="1" t="s">
        <v>390</v>
      </c>
      <c r="H15" t="s">
        <v>434</v>
      </c>
      <c r="I15" t="s">
        <v>436</v>
      </c>
    </row>
    <row r="16" spans="1:9" ht="12.75">
      <c r="A16" t="s">
        <v>412</v>
      </c>
      <c r="D16" t="s">
        <v>480</v>
      </c>
      <c r="E16" s="1" t="s">
        <v>390</v>
      </c>
      <c r="F16" s="1"/>
      <c r="H16" t="s">
        <v>451</v>
      </c>
      <c r="I16" t="s">
        <v>452</v>
      </c>
    </row>
    <row r="17" spans="1:9" ht="12.75">
      <c r="A17" t="s">
        <v>413</v>
      </c>
      <c r="D17" t="s">
        <v>248</v>
      </c>
      <c r="E17" s="1"/>
      <c r="F17" s="1" t="s">
        <v>390</v>
      </c>
      <c r="H17" t="s">
        <v>205</v>
      </c>
      <c r="I17" t="s">
        <v>437</v>
      </c>
    </row>
    <row r="18" spans="1:9" ht="12.75">
      <c r="A18" t="s">
        <v>414</v>
      </c>
      <c r="D18" t="s">
        <v>488</v>
      </c>
      <c r="E18" s="1" t="s">
        <v>390</v>
      </c>
      <c r="F18" s="1"/>
      <c r="H18" t="s">
        <v>443</v>
      </c>
      <c r="I18" t="s">
        <v>445</v>
      </c>
    </row>
    <row r="19" spans="1:9" ht="12.75">
      <c r="A19" t="s">
        <v>415</v>
      </c>
      <c r="D19" t="s">
        <v>489</v>
      </c>
      <c r="E19" s="1"/>
      <c r="F19" s="1" t="s">
        <v>390</v>
      </c>
      <c r="H19" t="s">
        <v>458</v>
      </c>
      <c r="I19" t="s">
        <v>459</v>
      </c>
    </row>
    <row r="20" spans="1:9" ht="12.75">
      <c r="A20" t="s">
        <v>416</v>
      </c>
      <c r="D20" t="s">
        <v>56</v>
      </c>
      <c r="E20" s="1" t="s">
        <v>390</v>
      </c>
      <c r="F20" s="1"/>
      <c r="H20" t="s">
        <v>297</v>
      </c>
      <c r="I20" t="s">
        <v>448</v>
      </c>
    </row>
    <row r="21" spans="1:9" ht="12.75">
      <c r="A21" t="s">
        <v>417</v>
      </c>
      <c r="D21" t="s">
        <v>490</v>
      </c>
      <c r="E21" s="1"/>
      <c r="F21" s="1" t="s">
        <v>390</v>
      </c>
      <c r="H21" t="s">
        <v>232</v>
      </c>
      <c r="I21" t="s">
        <v>394</v>
      </c>
    </row>
    <row r="22" spans="1:9" ht="12.75">
      <c r="A22" t="s">
        <v>418</v>
      </c>
      <c r="D22" t="s">
        <v>491</v>
      </c>
      <c r="E22" s="1"/>
      <c r="F22" s="1" t="s">
        <v>390</v>
      </c>
      <c r="H22" t="s">
        <v>397</v>
      </c>
      <c r="I22" t="s">
        <v>398</v>
      </c>
    </row>
    <row r="23" spans="1:9" ht="12.75">
      <c r="A23" t="s">
        <v>419</v>
      </c>
      <c r="D23" t="s">
        <v>241</v>
      </c>
      <c r="E23" s="1"/>
      <c r="F23" s="1" t="s">
        <v>390</v>
      </c>
      <c r="H23" t="s">
        <v>462</v>
      </c>
      <c r="I23" t="s">
        <v>461</v>
      </c>
    </row>
    <row r="24" spans="1:6" ht="12.75">
      <c r="A24" s="99"/>
      <c r="E24" s="124"/>
      <c r="F24" s="124"/>
    </row>
    <row r="26" spans="1:4" ht="12.75">
      <c r="A26" s="99" t="s">
        <v>342</v>
      </c>
      <c r="B26" s="99"/>
      <c r="C26" s="99"/>
      <c r="D26" s="99"/>
    </row>
    <row r="28" spans="1:9" ht="12.75">
      <c r="A28" t="s">
        <v>420</v>
      </c>
      <c r="D28" t="s">
        <v>284</v>
      </c>
      <c r="E28" t="s">
        <v>390</v>
      </c>
      <c r="H28" t="s">
        <v>469</v>
      </c>
      <c r="I28" t="s">
        <v>468</v>
      </c>
    </row>
    <row r="29" spans="1:9" ht="12.75">
      <c r="A29" t="s">
        <v>425</v>
      </c>
      <c r="D29" t="s">
        <v>479</v>
      </c>
      <c r="E29" t="s">
        <v>390</v>
      </c>
      <c r="H29" t="s">
        <v>446</v>
      </c>
      <c r="I29" t="s">
        <v>447</v>
      </c>
    </row>
    <row r="30" spans="1:9" ht="12.75">
      <c r="A30" t="s">
        <v>381</v>
      </c>
      <c r="D30" t="s">
        <v>478</v>
      </c>
      <c r="E30" t="s">
        <v>390</v>
      </c>
      <c r="H30" t="s">
        <v>476</v>
      </c>
      <c r="I30" t="s">
        <v>477</v>
      </c>
    </row>
    <row r="31" spans="1:9" ht="12.75">
      <c r="A31" t="s">
        <v>421</v>
      </c>
      <c r="D31" t="s">
        <v>293</v>
      </c>
      <c r="E31" t="s">
        <v>390</v>
      </c>
      <c r="H31" t="s">
        <v>281</v>
      </c>
      <c r="I31" t="s">
        <v>453</v>
      </c>
    </row>
    <row r="32" spans="1:9" ht="12.75">
      <c r="A32" t="s">
        <v>464</v>
      </c>
      <c r="D32" t="s">
        <v>293</v>
      </c>
      <c r="E32" t="s">
        <v>390</v>
      </c>
      <c r="H32" t="s">
        <v>292</v>
      </c>
      <c r="I32" t="s">
        <v>472</v>
      </c>
    </row>
    <row r="33" spans="1:9" ht="12.75">
      <c r="A33" t="s">
        <v>424</v>
      </c>
      <c r="D33" t="s">
        <v>82</v>
      </c>
      <c r="E33" t="s">
        <v>390</v>
      </c>
      <c r="H33" t="s">
        <v>357</v>
      </c>
      <c r="I33" t="s">
        <v>453</v>
      </c>
    </row>
    <row r="34" spans="1:9" ht="12.75">
      <c r="A34" t="s">
        <v>424</v>
      </c>
      <c r="D34" t="s">
        <v>82</v>
      </c>
      <c r="E34" t="s">
        <v>390</v>
      </c>
      <c r="H34" t="s">
        <v>442</v>
      </c>
      <c r="I34" t="s">
        <v>454</v>
      </c>
    </row>
    <row r="35" spans="1:9" ht="12.75">
      <c r="A35" t="s">
        <v>294</v>
      </c>
      <c r="D35" t="s">
        <v>54</v>
      </c>
      <c r="E35" t="s">
        <v>390</v>
      </c>
      <c r="H35" t="s">
        <v>294</v>
      </c>
      <c r="I35" t="s">
        <v>54</v>
      </c>
    </row>
    <row r="36" spans="1:9" ht="12.75">
      <c r="A36" t="s">
        <v>358</v>
      </c>
      <c r="D36" t="s">
        <v>455</v>
      </c>
      <c r="E36" t="s">
        <v>390</v>
      </c>
      <c r="H36" t="s">
        <v>358</v>
      </c>
      <c r="I36" t="s">
        <v>455</v>
      </c>
    </row>
    <row r="37" spans="1:9" ht="12.75">
      <c r="A37" t="s">
        <v>290</v>
      </c>
      <c r="D37" t="s">
        <v>463</v>
      </c>
      <c r="E37" t="s">
        <v>390</v>
      </c>
      <c r="H37" t="s">
        <v>290</v>
      </c>
      <c r="I37" t="s">
        <v>473</v>
      </c>
    </row>
    <row r="38" spans="1:9" ht="12.75">
      <c r="A38" t="s">
        <v>297</v>
      </c>
      <c r="D38" t="s">
        <v>56</v>
      </c>
      <c r="E38" t="s">
        <v>390</v>
      </c>
      <c r="H38" t="s">
        <v>297</v>
      </c>
      <c r="I38" t="s">
        <v>474</v>
      </c>
    </row>
    <row r="39" spans="1:9" ht="12.75">
      <c r="A39" t="s">
        <v>298</v>
      </c>
      <c r="D39" t="s">
        <v>60</v>
      </c>
      <c r="E39" t="s">
        <v>390</v>
      </c>
      <c r="H39" t="s">
        <v>298</v>
      </c>
      <c r="I39" t="s">
        <v>475</v>
      </c>
    </row>
    <row r="40" spans="1:9" ht="12.75">
      <c r="A40" t="s">
        <v>350</v>
      </c>
      <c r="D40" t="s">
        <v>78</v>
      </c>
      <c r="E40" t="s">
        <v>390</v>
      </c>
      <c r="H40" t="s">
        <v>350</v>
      </c>
      <c r="I40" t="s">
        <v>482</v>
      </c>
    </row>
    <row r="41" spans="1:9" ht="12.75">
      <c r="A41" t="s">
        <v>460</v>
      </c>
      <c r="D41" t="s">
        <v>82</v>
      </c>
      <c r="E41" t="s">
        <v>390</v>
      </c>
      <c r="H41" t="s">
        <v>460</v>
      </c>
      <c r="I41" t="s">
        <v>481</v>
      </c>
    </row>
    <row r="42" spans="1:9" ht="13.5" customHeight="1">
      <c r="A42" t="s">
        <v>442</v>
      </c>
      <c r="D42" t="s">
        <v>82</v>
      </c>
      <c r="E42" t="s">
        <v>390</v>
      </c>
      <c r="H42" t="s">
        <v>484</v>
      </c>
      <c r="I42" t="s">
        <v>485</v>
      </c>
    </row>
    <row r="43" spans="1:9" ht="13.5" customHeight="1">
      <c r="A43" t="s">
        <v>360</v>
      </c>
      <c r="D43" t="s">
        <v>486</v>
      </c>
      <c r="E43" t="s">
        <v>390</v>
      </c>
      <c r="H43" t="s">
        <v>360</v>
      </c>
      <c r="I43" t="s">
        <v>483</v>
      </c>
    </row>
    <row r="44" ht="13.5" customHeight="1"/>
    <row r="45" spans="1:2" ht="12.75">
      <c r="A45" t="s">
        <v>422</v>
      </c>
      <c r="B45" t="s">
        <v>423</v>
      </c>
    </row>
  </sheetData>
  <sheetProtection/>
  <mergeCells count="1">
    <mergeCell ref="E3:F3"/>
  </mergeCells>
  <printOptions gridLines="1"/>
  <pageMargins left="0.17" right="0.18" top="1" bottom="1" header="0.5" footer="0.5"/>
  <pageSetup horizontalDpi="600" verticalDpi="600" orientation="landscape" r:id="rId1"/>
  <headerFooter alignWithMargins="0">
    <oddFooter>&amp;LPublic Funds 
2009
&amp;F
&amp;A&amp;C&amp;D</oddFooter>
  </headerFooter>
</worksheet>
</file>

<file path=xl/worksheets/sheet11.xml><?xml version="1.0" encoding="utf-8"?>
<worksheet xmlns="http://schemas.openxmlformats.org/spreadsheetml/2006/main" xmlns:r="http://schemas.openxmlformats.org/officeDocument/2006/relationships">
  <dimension ref="A1:B10"/>
  <sheetViews>
    <sheetView zoomScalePageLayoutView="0" workbookViewId="0" topLeftCell="A1">
      <selection activeCell="A11" sqref="A11"/>
    </sheetView>
  </sheetViews>
  <sheetFormatPr defaultColWidth="9.140625" defaultRowHeight="12.75"/>
  <cols>
    <col min="1" max="1" width="18.8515625" style="0" customWidth="1"/>
    <col min="2" max="2" width="34.140625" style="0" customWidth="1"/>
  </cols>
  <sheetData>
    <row r="1" ht="12.75">
      <c r="A1" t="s">
        <v>527</v>
      </c>
    </row>
    <row r="4" spans="1:2" ht="12.75">
      <c r="A4" s="116" t="s">
        <v>528</v>
      </c>
      <c r="B4" s="116" t="s">
        <v>355</v>
      </c>
    </row>
    <row r="5" spans="1:2" ht="12.75">
      <c r="A5" t="s">
        <v>241</v>
      </c>
      <c r="B5" t="s">
        <v>399</v>
      </c>
    </row>
    <row r="6" spans="1:2" ht="12.75">
      <c r="A6" t="s">
        <v>404</v>
      </c>
      <c r="B6" t="s">
        <v>529</v>
      </c>
    </row>
    <row r="7" spans="1:2" ht="12.75">
      <c r="A7" t="s">
        <v>240</v>
      </c>
      <c r="B7" t="s">
        <v>530</v>
      </c>
    </row>
    <row r="8" spans="1:2" ht="12.75">
      <c r="A8" t="s">
        <v>531</v>
      </c>
      <c r="B8" t="s">
        <v>532</v>
      </c>
    </row>
    <row r="9" spans="1:2" ht="12.75">
      <c r="A9" t="s">
        <v>533</v>
      </c>
      <c r="B9" t="s">
        <v>534</v>
      </c>
    </row>
    <row r="10" spans="1:2" ht="12.75">
      <c r="A10" t="s">
        <v>535</v>
      </c>
      <c r="B10" t="s">
        <v>536</v>
      </c>
    </row>
  </sheetData>
  <sheetProtection/>
  <printOptions/>
  <pageMargins left="0.75" right="0.75" top="1" bottom="1" header="0.5" footer="0.5"/>
  <pageSetup horizontalDpi="600" verticalDpi="600" orientation="landscape" r:id="rId1"/>
  <headerFooter alignWithMargins="0">
    <oddFooter>&amp;LPublic Funds
2009
&amp;F
&amp;A&amp;C&amp;D</oddFooter>
  </headerFooter>
</worksheet>
</file>

<file path=xl/worksheets/sheet2.xml><?xml version="1.0" encoding="utf-8"?>
<worksheet xmlns="http://schemas.openxmlformats.org/spreadsheetml/2006/main" xmlns:r="http://schemas.openxmlformats.org/officeDocument/2006/relationships">
  <dimension ref="A1:Q102"/>
  <sheetViews>
    <sheetView zoomScalePageLayoutView="0" workbookViewId="0" topLeftCell="E85">
      <selection activeCell="K96" sqref="K96"/>
    </sheetView>
  </sheetViews>
  <sheetFormatPr defaultColWidth="9.140625" defaultRowHeight="12.75"/>
  <cols>
    <col min="1" max="1" width="26.7109375" style="12" customWidth="1"/>
    <col min="2" max="2" width="13.7109375" style="0" customWidth="1"/>
    <col min="3" max="3" width="16.28125" style="15" customWidth="1"/>
    <col min="4" max="9" width="12.7109375" style="9" customWidth="1"/>
    <col min="10" max="10" width="10.7109375" style="9" customWidth="1"/>
    <col min="11" max="11" width="10.57421875" style="9" customWidth="1"/>
    <col min="12" max="12" width="10.7109375" style="9" customWidth="1"/>
    <col min="13" max="13" width="1.7109375" style="9" customWidth="1"/>
    <col min="14" max="14" width="38.7109375" style="16" customWidth="1"/>
    <col min="16" max="16" width="4.7109375" style="0" customWidth="1"/>
  </cols>
  <sheetData>
    <row r="1" spans="1:15" ht="12.75">
      <c r="A1" s="12" t="s">
        <v>19</v>
      </c>
      <c r="C1" s="27"/>
      <c r="D1" s="28"/>
      <c r="E1" s="28"/>
      <c r="F1" s="28"/>
      <c r="G1" s="28"/>
      <c r="H1" s="28"/>
      <c r="I1" s="28"/>
      <c r="J1" s="28"/>
      <c r="K1" s="28"/>
      <c r="L1" s="28"/>
      <c r="M1" s="28"/>
      <c r="N1" s="29"/>
      <c r="O1" s="24"/>
    </row>
    <row r="2" spans="1:15" ht="12.75">
      <c r="A2" s="12" t="s">
        <v>20</v>
      </c>
      <c r="C2" s="27"/>
      <c r="D2" s="28"/>
      <c r="E2" s="28"/>
      <c r="F2" s="28"/>
      <c r="G2" s="28"/>
      <c r="H2" s="28"/>
      <c r="I2" s="28"/>
      <c r="J2" s="28"/>
      <c r="K2" s="28"/>
      <c r="L2" s="28"/>
      <c r="M2" s="28"/>
      <c r="N2" s="29"/>
      <c r="O2" s="24"/>
    </row>
    <row r="3" spans="1:15" ht="12.75">
      <c r="A3" s="12" t="s">
        <v>21</v>
      </c>
      <c r="C3" s="27"/>
      <c r="D3" s="28"/>
      <c r="E3" s="28"/>
      <c r="F3" s="28"/>
      <c r="G3" s="28"/>
      <c r="H3" s="28"/>
      <c r="I3" s="28"/>
      <c r="J3" s="28"/>
      <c r="K3" s="28"/>
      <c r="L3" s="28"/>
      <c r="M3" s="28"/>
      <c r="N3" s="29"/>
      <c r="O3" s="24"/>
    </row>
    <row r="4" spans="3:15" ht="12.75">
      <c r="C4" s="27"/>
      <c r="D4" s="28"/>
      <c r="E4" s="28"/>
      <c r="F4" s="28"/>
      <c r="G4" s="28"/>
      <c r="H4" s="41"/>
      <c r="I4" s="41"/>
      <c r="J4" s="41"/>
      <c r="K4" s="41"/>
      <c r="L4" s="41"/>
      <c r="M4" s="41"/>
      <c r="N4" s="40"/>
      <c r="O4" s="24"/>
    </row>
    <row r="5" spans="4:15" ht="12.75">
      <c r="D5" s="5" t="s">
        <v>3</v>
      </c>
      <c r="E5" s="5" t="s">
        <v>6</v>
      </c>
      <c r="F5" s="5" t="s">
        <v>8</v>
      </c>
      <c r="G5" s="68"/>
      <c r="H5" s="5" t="s">
        <v>10</v>
      </c>
      <c r="I5" s="6" t="s">
        <v>12</v>
      </c>
      <c r="J5" s="6" t="s">
        <v>13</v>
      </c>
      <c r="K5" s="5" t="s">
        <v>14</v>
      </c>
      <c r="L5" s="6" t="s">
        <v>15</v>
      </c>
      <c r="M5" s="68"/>
      <c r="N5" s="17"/>
      <c r="O5" s="24"/>
    </row>
    <row r="6" spans="1:15" s="2" customFormat="1" ht="12.75">
      <c r="A6" s="2" t="s">
        <v>0</v>
      </c>
      <c r="B6" s="2" t="s">
        <v>1</v>
      </c>
      <c r="C6" s="3" t="s">
        <v>2</v>
      </c>
      <c r="D6" s="5" t="s">
        <v>4</v>
      </c>
      <c r="E6" s="5" t="s">
        <v>5</v>
      </c>
      <c r="F6" s="5" t="s">
        <v>7</v>
      </c>
      <c r="G6" s="5" t="s">
        <v>9</v>
      </c>
      <c r="H6" s="5" t="s">
        <v>11</v>
      </c>
      <c r="I6" s="5" t="s">
        <v>11</v>
      </c>
      <c r="J6" s="5" t="s">
        <v>11</v>
      </c>
      <c r="K6" s="5" t="s">
        <v>11</v>
      </c>
      <c r="L6" s="6" t="s">
        <v>16</v>
      </c>
      <c r="M6" s="5"/>
      <c r="N6" s="17" t="s">
        <v>17</v>
      </c>
      <c r="O6" s="25"/>
    </row>
    <row r="7" spans="1:17" s="1" customFormat="1" ht="12.75">
      <c r="A7" s="13" t="s">
        <v>18</v>
      </c>
      <c r="B7" s="4" t="s">
        <v>18</v>
      </c>
      <c r="C7" s="11" t="s">
        <v>18</v>
      </c>
      <c r="D7" s="69" t="s">
        <v>18</v>
      </c>
      <c r="E7" s="69" t="s">
        <v>18</v>
      </c>
      <c r="F7" s="69" t="s">
        <v>18</v>
      </c>
      <c r="G7" s="69" t="s">
        <v>18</v>
      </c>
      <c r="H7" s="69" t="s">
        <v>18</v>
      </c>
      <c r="I7" s="69" t="s">
        <v>18</v>
      </c>
      <c r="J7" s="69" t="s">
        <v>18</v>
      </c>
      <c r="K7" s="69" t="s">
        <v>18</v>
      </c>
      <c r="L7" s="69" t="s">
        <v>18</v>
      </c>
      <c r="M7" s="69"/>
      <c r="N7" s="70" t="s">
        <v>160</v>
      </c>
      <c r="O7" s="26"/>
      <c r="P7" s="4"/>
      <c r="Q7" s="4"/>
    </row>
    <row r="8" spans="1:15" s="1" customFormat="1" ht="12.75">
      <c r="A8" s="56" t="s">
        <v>22</v>
      </c>
      <c r="B8" s="39" t="s">
        <v>23</v>
      </c>
      <c r="C8" s="15" t="s">
        <v>146</v>
      </c>
      <c r="D8" s="41">
        <v>8540.74</v>
      </c>
      <c r="E8" s="28"/>
      <c r="F8" s="28"/>
      <c r="G8" s="28"/>
      <c r="H8" s="28"/>
      <c r="I8" s="28"/>
      <c r="J8" s="28"/>
      <c r="K8" s="28"/>
      <c r="L8" s="28"/>
      <c r="M8" s="28"/>
      <c r="N8" s="40" t="s">
        <v>25</v>
      </c>
      <c r="O8" s="38"/>
    </row>
    <row r="9" spans="1:15" s="1" customFormat="1" ht="12.75">
      <c r="A9" s="14"/>
      <c r="B9" s="39" t="s">
        <v>26</v>
      </c>
      <c r="C9" s="15" t="s">
        <v>147</v>
      </c>
      <c r="D9" s="41">
        <v>558.77</v>
      </c>
      <c r="E9" s="28"/>
      <c r="F9" s="28"/>
      <c r="G9" s="28"/>
      <c r="H9" s="28"/>
      <c r="I9" s="28"/>
      <c r="J9" s="28"/>
      <c r="K9" s="28"/>
      <c r="L9" s="28"/>
      <c r="M9" s="28"/>
      <c r="N9" s="40" t="s">
        <v>101</v>
      </c>
      <c r="O9" s="38"/>
    </row>
    <row r="10" spans="1:15" s="1" customFormat="1" ht="12.75">
      <c r="A10" s="14"/>
      <c r="B10" s="39" t="s">
        <v>27</v>
      </c>
      <c r="C10" s="15" t="s">
        <v>58</v>
      </c>
      <c r="D10" s="41">
        <v>629.18</v>
      </c>
      <c r="E10" s="28"/>
      <c r="F10" s="28"/>
      <c r="G10" s="28"/>
      <c r="H10" s="28"/>
      <c r="I10" s="28"/>
      <c r="J10" s="28"/>
      <c r="K10" s="28"/>
      <c r="L10" s="28"/>
      <c r="M10" s="28"/>
      <c r="N10" s="40" t="s">
        <v>111</v>
      </c>
      <c r="O10" s="38"/>
    </row>
    <row r="11" spans="1:15" s="1" customFormat="1" ht="12.75">
      <c r="A11" s="14"/>
      <c r="B11" s="39" t="s">
        <v>28</v>
      </c>
      <c r="C11" s="15" t="s">
        <v>58</v>
      </c>
      <c r="E11" s="28"/>
      <c r="F11" s="28"/>
      <c r="G11" s="54">
        <v>67790.75</v>
      </c>
      <c r="H11" s="28"/>
      <c r="I11" s="28"/>
      <c r="J11" s="28"/>
      <c r="K11" s="28"/>
      <c r="L11" s="28"/>
      <c r="M11" s="28"/>
      <c r="N11" s="40" t="s">
        <v>112</v>
      </c>
      <c r="O11" s="38"/>
    </row>
    <row r="12" spans="1:15" s="1" customFormat="1" ht="12.75">
      <c r="A12" s="57"/>
      <c r="B12" s="58" t="s">
        <v>29</v>
      </c>
      <c r="C12" s="15" t="s">
        <v>58</v>
      </c>
      <c r="D12" s="54"/>
      <c r="E12" s="28"/>
      <c r="F12" s="28"/>
      <c r="G12" s="41">
        <v>36913.46</v>
      </c>
      <c r="H12" s="28"/>
      <c r="I12" s="28"/>
      <c r="J12" s="28"/>
      <c r="K12" s="28"/>
      <c r="L12" s="28"/>
      <c r="M12" s="54"/>
      <c r="N12" s="45" t="s">
        <v>148</v>
      </c>
      <c r="O12" s="38"/>
    </row>
    <row r="13" spans="1:15" s="1" customFormat="1" ht="12.75">
      <c r="A13" s="14"/>
      <c r="B13" s="23"/>
      <c r="C13" s="27"/>
      <c r="D13" s="28"/>
      <c r="E13" s="28"/>
      <c r="F13" s="28"/>
      <c r="G13" s="28"/>
      <c r="H13" s="28"/>
      <c r="I13" s="28"/>
      <c r="J13" s="28"/>
      <c r="K13" s="28"/>
      <c r="L13" s="28"/>
      <c r="M13" s="28"/>
      <c r="N13" s="29"/>
      <c r="O13" s="38"/>
    </row>
    <row r="14" spans="1:15" s="1" customFormat="1" ht="12.75">
      <c r="A14" s="56" t="s">
        <v>46</v>
      </c>
      <c r="B14" s="39" t="s">
        <v>30</v>
      </c>
      <c r="C14" s="15" t="s">
        <v>58</v>
      </c>
      <c r="D14" s="28"/>
      <c r="E14" s="28"/>
      <c r="F14" s="28"/>
      <c r="G14" s="41">
        <v>17090.01</v>
      </c>
      <c r="H14" s="28"/>
      <c r="I14" s="28"/>
      <c r="J14" s="28"/>
      <c r="K14" s="28"/>
      <c r="L14" s="28"/>
      <c r="M14" s="28"/>
      <c r="N14" s="40" t="s">
        <v>113</v>
      </c>
      <c r="O14" s="38"/>
    </row>
    <row r="15" spans="1:15" s="1" customFormat="1" ht="12.75">
      <c r="A15" s="14"/>
      <c r="B15" s="39" t="s">
        <v>31</v>
      </c>
      <c r="C15" s="15" t="s">
        <v>58</v>
      </c>
      <c r="D15" s="28"/>
      <c r="E15" s="28"/>
      <c r="F15" s="28"/>
      <c r="G15" s="41">
        <v>18811.91</v>
      </c>
      <c r="H15" s="28"/>
      <c r="I15" s="28"/>
      <c r="J15" s="28"/>
      <c r="K15" s="28"/>
      <c r="L15" s="28"/>
      <c r="M15" s="28"/>
      <c r="N15" s="40" t="s">
        <v>114</v>
      </c>
      <c r="O15" s="38"/>
    </row>
    <row r="16" spans="1:15" s="1" customFormat="1" ht="12.75">
      <c r="A16" s="14"/>
      <c r="B16" s="39" t="s">
        <v>32</v>
      </c>
      <c r="C16" s="15" t="s">
        <v>58</v>
      </c>
      <c r="D16" s="28"/>
      <c r="E16" s="28"/>
      <c r="F16" s="28"/>
      <c r="G16" s="41">
        <v>9212.61</v>
      </c>
      <c r="H16" s="28"/>
      <c r="I16" s="28"/>
      <c r="J16" s="28"/>
      <c r="K16" s="28"/>
      <c r="L16" s="28"/>
      <c r="M16" s="28"/>
      <c r="N16" s="40" t="s">
        <v>114</v>
      </c>
      <c r="O16" s="38"/>
    </row>
    <row r="17" spans="1:15" s="1" customFormat="1" ht="12.75">
      <c r="A17" s="14"/>
      <c r="B17" s="39" t="s">
        <v>33</v>
      </c>
      <c r="C17" s="15" t="s">
        <v>58</v>
      </c>
      <c r="D17" s="28"/>
      <c r="E17" s="28"/>
      <c r="F17" s="28"/>
      <c r="G17" s="41">
        <v>1322242.68</v>
      </c>
      <c r="H17" s="28"/>
      <c r="I17" s="28"/>
      <c r="J17" s="28"/>
      <c r="K17" s="28"/>
      <c r="L17" s="28"/>
      <c r="M17" s="28"/>
      <c r="N17" s="40" t="s">
        <v>114</v>
      </c>
      <c r="O17" s="38"/>
    </row>
    <row r="18" spans="1:15" s="1" customFormat="1" ht="12.75">
      <c r="A18" s="59"/>
      <c r="B18" s="58" t="s">
        <v>34</v>
      </c>
      <c r="C18" s="67" t="s">
        <v>58</v>
      </c>
      <c r="D18" s="28"/>
      <c r="E18" s="28"/>
      <c r="F18" s="28"/>
      <c r="G18" s="54"/>
      <c r="H18" s="28"/>
      <c r="I18" s="28"/>
      <c r="J18" s="28"/>
      <c r="K18" s="28"/>
      <c r="L18" s="28"/>
      <c r="M18" s="28"/>
      <c r="N18" s="45" t="s">
        <v>162</v>
      </c>
      <c r="O18" s="38"/>
    </row>
    <row r="19" spans="1:15" s="1" customFormat="1" ht="12.75">
      <c r="A19" s="14"/>
      <c r="B19" s="23"/>
      <c r="C19" s="27"/>
      <c r="D19" s="28"/>
      <c r="E19" s="28"/>
      <c r="F19" s="28"/>
      <c r="G19" s="28"/>
      <c r="H19" s="28"/>
      <c r="I19" s="28"/>
      <c r="J19" s="28"/>
      <c r="K19" s="28"/>
      <c r="L19" s="28"/>
      <c r="M19" s="28"/>
      <c r="N19" s="29"/>
      <c r="O19" s="38"/>
    </row>
    <row r="20" spans="1:15" s="1" customFormat="1" ht="12.75">
      <c r="A20" s="14" t="s">
        <v>47</v>
      </c>
      <c r="B20" s="39" t="s">
        <v>35</v>
      </c>
      <c r="C20" s="15" t="s">
        <v>58</v>
      </c>
      <c r="D20" s="28"/>
      <c r="E20" s="28"/>
      <c r="F20" s="41">
        <v>2000000</v>
      </c>
      <c r="G20" s="28"/>
      <c r="H20" s="28"/>
      <c r="I20" s="28"/>
      <c r="J20" s="28"/>
      <c r="K20" s="28"/>
      <c r="L20" s="28"/>
      <c r="M20" s="28"/>
      <c r="N20" s="40" t="s">
        <v>116</v>
      </c>
      <c r="O20" s="38"/>
    </row>
    <row r="21" spans="1:15" s="1" customFormat="1" ht="12.75">
      <c r="A21" s="14"/>
      <c r="B21" s="23"/>
      <c r="C21" s="27"/>
      <c r="D21" s="28"/>
      <c r="E21" s="28"/>
      <c r="F21" s="28"/>
      <c r="G21" s="28"/>
      <c r="H21" s="28"/>
      <c r="I21" s="28"/>
      <c r="J21" s="28"/>
      <c r="K21" s="28"/>
      <c r="L21" s="28"/>
      <c r="M21" s="28"/>
      <c r="N21" s="29"/>
      <c r="O21" s="38"/>
    </row>
    <row r="22" spans="1:15" s="1" customFormat="1" ht="12.75">
      <c r="A22" s="14" t="s">
        <v>48</v>
      </c>
      <c r="B22" s="39" t="s">
        <v>36</v>
      </c>
      <c r="C22" s="15" t="s">
        <v>58</v>
      </c>
      <c r="D22" s="41">
        <v>721.81</v>
      </c>
      <c r="E22" s="28"/>
      <c r="F22" s="28"/>
      <c r="G22" s="28"/>
      <c r="H22" s="28"/>
      <c r="I22" s="28"/>
      <c r="J22" s="28"/>
      <c r="K22" s="28"/>
      <c r="L22" s="28"/>
      <c r="M22" s="28"/>
      <c r="N22" s="40" t="s">
        <v>161</v>
      </c>
      <c r="O22" s="38"/>
    </row>
    <row r="23" spans="1:15" s="1" customFormat="1" ht="12.75">
      <c r="A23" s="14"/>
      <c r="B23" s="10"/>
      <c r="C23" s="27"/>
      <c r="D23" s="28"/>
      <c r="E23" s="28"/>
      <c r="F23" s="28"/>
      <c r="G23" s="28"/>
      <c r="H23" s="28"/>
      <c r="I23" s="28"/>
      <c r="J23" s="28"/>
      <c r="K23" s="28"/>
      <c r="L23" s="28"/>
      <c r="M23" s="28"/>
      <c r="N23" s="29"/>
      <c r="O23" s="38"/>
    </row>
    <row r="24" spans="1:15" s="1" customFormat="1" ht="12.75">
      <c r="A24" s="14" t="s">
        <v>49</v>
      </c>
      <c r="B24" s="39" t="s">
        <v>37</v>
      </c>
      <c r="C24" s="15" t="s">
        <v>58</v>
      </c>
      <c r="D24" s="41">
        <v>187442.01</v>
      </c>
      <c r="E24" s="62"/>
      <c r="F24" s="62"/>
      <c r="G24" s="62"/>
      <c r="H24" s="62"/>
      <c r="I24" s="62"/>
      <c r="J24" s="62"/>
      <c r="K24" s="62"/>
      <c r="L24" s="62"/>
      <c r="M24" s="62"/>
      <c r="N24" s="40" t="s">
        <v>118</v>
      </c>
      <c r="O24" s="38"/>
    </row>
    <row r="25" spans="1:15" s="1" customFormat="1" ht="12.75">
      <c r="A25" s="14"/>
      <c r="B25" s="23"/>
      <c r="C25" s="27"/>
      <c r="D25" s="28"/>
      <c r="E25" s="28"/>
      <c r="F25" s="28"/>
      <c r="G25" s="28"/>
      <c r="H25" s="28"/>
      <c r="I25" s="28"/>
      <c r="J25" s="28"/>
      <c r="K25" s="28"/>
      <c r="L25" s="28"/>
      <c r="M25" s="28"/>
      <c r="N25" s="29"/>
      <c r="O25" s="38"/>
    </row>
    <row r="26" spans="1:15" s="1" customFormat="1" ht="12.75">
      <c r="A26" s="14" t="s">
        <v>157</v>
      </c>
      <c r="B26" s="39" t="s">
        <v>38</v>
      </c>
      <c r="C26" s="15" t="s">
        <v>144</v>
      </c>
      <c r="D26" s="28"/>
      <c r="E26" s="28"/>
      <c r="F26" s="28"/>
      <c r="G26" s="28"/>
      <c r="H26" s="28"/>
      <c r="I26" s="28"/>
      <c r="J26" s="28"/>
      <c r="K26" s="28"/>
      <c r="L26" s="41">
        <v>572.11</v>
      </c>
      <c r="M26" s="28"/>
      <c r="N26" s="40" t="s">
        <v>119</v>
      </c>
      <c r="O26" s="38"/>
    </row>
    <row r="27" spans="1:15" s="1" customFormat="1" ht="12.75">
      <c r="A27" s="14"/>
      <c r="B27" s="23"/>
      <c r="C27" s="27"/>
      <c r="D27" s="28"/>
      <c r="E27" s="28"/>
      <c r="F27" s="28"/>
      <c r="G27" s="28"/>
      <c r="H27" s="28"/>
      <c r="I27" s="28"/>
      <c r="J27" s="28"/>
      <c r="K27" s="28"/>
      <c r="L27" s="28"/>
      <c r="M27" s="28"/>
      <c r="N27" s="29"/>
      <c r="O27" s="38"/>
    </row>
    <row r="28" spans="1:15" s="1" customFormat="1" ht="12.75">
      <c r="A28" s="56" t="s">
        <v>156</v>
      </c>
      <c r="B28" s="39" t="s">
        <v>39</v>
      </c>
      <c r="C28" s="15" t="s">
        <v>58</v>
      </c>
      <c r="D28" s="28"/>
      <c r="E28" s="28"/>
      <c r="F28" s="28"/>
      <c r="G28" s="54">
        <v>82899.61</v>
      </c>
      <c r="H28" s="42"/>
      <c r="I28" s="28"/>
      <c r="J28" s="28"/>
      <c r="K28" s="28"/>
      <c r="L28" s="28"/>
      <c r="M28" s="28"/>
      <c r="N28" s="40" t="s">
        <v>120</v>
      </c>
      <c r="O28" s="38"/>
    </row>
    <row r="29" spans="1:15" s="1" customFormat="1" ht="12.75">
      <c r="A29" s="55"/>
      <c r="B29" s="23"/>
      <c r="C29" s="27"/>
      <c r="D29" s="28"/>
      <c r="E29" s="28"/>
      <c r="F29" s="28"/>
      <c r="G29" s="28"/>
      <c r="H29" s="28"/>
      <c r="I29" s="28"/>
      <c r="J29" s="28"/>
      <c r="K29" s="28"/>
      <c r="L29" s="28"/>
      <c r="M29" s="28"/>
      <c r="N29" s="29"/>
      <c r="O29" s="38"/>
    </row>
    <row r="30" spans="1:15" s="1" customFormat="1" ht="12.75">
      <c r="A30" s="14" t="s">
        <v>158</v>
      </c>
      <c r="B30" s="39">
        <v>6003168</v>
      </c>
      <c r="C30" s="15" t="s">
        <v>164</v>
      </c>
      <c r="D30" s="62"/>
      <c r="E30" s="20">
        <v>255825.12</v>
      </c>
      <c r="F30" s="62"/>
      <c r="G30" s="62"/>
      <c r="H30" s="62"/>
      <c r="I30" s="62"/>
      <c r="J30" s="62"/>
      <c r="K30" s="62"/>
      <c r="L30" s="62"/>
      <c r="M30" s="62"/>
      <c r="N30" s="40" t="s">
        <v>121</v>
      </c>
      <c r="O30" s="38"/>
    </row>
    <row r="31" spans="1:15" s="1" customFormat="1" ht="12.75">
      <c r="A31" s="14"/>
      <c r="B31" s="23"/>
      <c r="C31" s="34"/>
      <c r="D31" s="28"/>
      <c r="E31" s="28"/>
      <c r="F31" s="28"/>
      <c r="G31" s="28"/>
      <c r="H31" s="28"/>
      <c r="I31" s="28"/>
      <c r="J31" s="28"/>
      <c r="K31" s="28"/>
      <c r="L31" s="28"/>
      <c r="M31" s="28"/>
      <c r="N31" s="29"/>
      <c r="O31" s="38"/>
    </row>
    <row r="32" spans="1:15" s="1" customFormat="1" ht="12.75">
      <c r="A32" s="14" t="s">
        <v>53</v>
      </c>
      <c r="B32" s="39" t="s">
        <v>104</v>
      </c>
      <c r="C32" s="15" t="s">
        <v>80</v>
      </c>
      <c r="D32" s="41">
        <v>45244.24</v>
      </c>
      <c r="E32" s="28"/>
      <c r="F32" s="28"/>
      <c r="G32" s="28"/>
      <c r="H32" s="28"/>
      <c r="I32" s="28"/>
      <c r="J32" s="28"/>
      <c r="K32" s="28"/>
      <c r="L32" s="28"/>
      <c r="M32" s="28"/>
      <c r="N32" s="40" t="s">
        <v>122</v>
      </c>
      <c r="O32" s="38"/>
    </row>
    <row r="33" spans="1:15" s="1" customFormat="1" ht="12.75">
      <c r="A33" s="14"/>
      <c r="B33" s="39" t="s">
        <v>40</v>
      </c>
      <c r="C33" s="15" t="s">
        <v>80</v>
      </c>
      <c r="D33" s="41">
        <v>12751.71</v>
      </c>
      <c r="E33" s="28"/>
      <c r="F33" s="28"/>
      <c r="G33" s="28"/>
      <c r="H33" s="28"/>
      <c r="I33" s="28"/>
      <c r="J33" s="28"/>
      <c r="K33" s="28"/>
      <c r="L33" s="28"/>
      <c r="M33" s="28"/>
      <c r="N33" s="40" t="s">
        <v>123</v>
      </c>
      <c r="O33" s="38"/>
    </row>
    <row r="34" spans="1:15" s="1" customFormat="1" ht="12.75">
      <c r="A34" s="14"/>
      <c r="B34" s="23"/>
      <c r="C34" s="27"/>
      <c r="D34" s="28"/>
      <c r="E34" s="28"/>
      <c r="F34" s="28"/>
      <c r="G34" s="28"/>
      <c r="H34" s="28"/>
      <c r="I34" s="28"/>
      <c r="J34" s="28"/>
      <c r="K34" s="28"/>
      <c r="L34" s="28"/>
      <c r="M34" s="28"/>
      <c r="N34" s="29"/>
      <c r="O34" s="38"/>
    </row>
    <row r="35" spans="1:15" s="1" customFormat="1" ht="12.75">
      <c r="A35" s="14" t="s">
        <v>54</v>
      </c>
      <c r="B35" s="39" t="s">
        <v>41</v>
      </c>
      <c r="C35" s="15" t="s">
        <v>58</v>
      </c>
      <c r="D35" s="28"/>
      <c r="E35" s="28"/>
      <c r="F35" s="41">
        <v>266179.38</v>
      </c>
      <c r="G35" s="28"/>
      <c r="H35" s="28"/>
      <c r="I35" s="28"/>
      <c r="J35" s="28"/>
      <c r="K35" s="28"/>
      <c r="L35" s="28"/>
      <c r="M35" s="28"/>
      <c r="N35" s="40" t="s">
        <v>124</v>
      </c>
      <c r="O35" s="38"/>
    </row>
    <row r="36" spans="1:15" ht="12.75">
      <c r="A36" s="46" t="s">
        <v>150</v>
      </c>
      <c r="B36" s="39" t="s">
        <v>149</v>
      </c>
      <c r="C36" s="15" t="s">
        <v>58</v>
      </c>
      <c r="D36" s="28"/>
      <c r="E36" s="28"/>
      <c r="F36" s="41">
        <v>695224.04</v>
      </c>
      <c r="G36" s="41"/>
      <c r="H36" s="28"/>
      <c r="I36" s="28"/>
      <c r="J36" s="28"/>
      <c r="K36" s="28"/>
      <c r="L36" s="28"/>
      <c r="M36" s="28"/>
      <c r="N36" s="40" t="s">
        <v>124</v>
      </c>
      <c r="O36" s="24"/>
    </row>
    <row r="37" spans="1:15" ht="12.75">
      <c r="A37" s="14"/>
      <c r="B37" s="39" t="s">
        <v>42</v>
      </c>
      <c r="C37" s="15" t="s">
        <v>58</v>
      </c>
      <c r="D37" s="28"/>
      <c r="E37" s="28"/>
      <c r="F37" s="28"/>
      <c r="G37" s="41">
        <v>6108.95</v>
      </c>
      <c r="H37" s="28"/>
      <c r="I37" s="28"/>
      <c r="J37" s="28"/>
      <c r="K37" s="28"/>
      <c r="L37" s="28"/>
      <c r="M37" s="28"/>
      <c r="N37" s="40" t="s">
        <v>124</v>
      </c>
      <c r="O37" s="24"/>
    </row>
    <row r="38" spans="1:15" ht="12.75">
      <c r="A38" s="14"/>
      <c r="B38" s="23"/>
      <c r="C38" s="27"/>
      <c r="D38" s="28"/>
      <c r="E38" s="28"/>
      <c r="F38" s="28"/>
      <c r="G38" s="28"/>
      <c r="H38" s="28"/>
      <c r="I38" s="28"/>
      <c r="J38" s="28"/>
      <c r="K38" s="28"/>
      <c r="L38" s="28"/>
      <c r="M38" s="28"/>
      <c r="N38" s="29"/>
      <c r="O38" s="24"/>
    </row>
    <row r="39" spans="1:15" ht="12.75">
      <c r="A39" s="14" t="s">
        <v>55</v>
      </c>
      <c r="B39" s="39" t="s">
        <v>43</v>
      </c>
      <c r="C39" s="15" t="s">
        <v>58</v>
      </c>
      <c r="D39" s="62"/>
      <c r="E39" s="62"/>
      <c r="F39" s="62"/>
      <c r="G39" s="41">
        <v>197.96</v>
      </c>
      <c r="H39" s="62"/>
      <c r="I39" s="62"/>
      <c r="J39" s="62"/>
      <c r="K39" s="62"/>
      <c r="L39" s="62"/>
      <c r="M39" s="62"/>
      <c r="N39" s="40" t="s">
        <v>125</v>
      </c>
      <c r="O39" s="24"/>
    </row>
    <row r="40" spans="1:15" ht="12.75">
      <c r="A40" s="14"/>
      <c r="B40" s="39" t="s">
        <v>44</v>
      </c>
      <c r="C40" s="15" t="s">
        <v>58</v>
      </c>
      <c r="D40" s="62"/>
      <c r="E40" s="62"/>
      <c r="F40" s="62"/>
      <c r="G40" s="41">
        <v>3500</v>
      </c>
      <c r="H40" s="62"/>
      <c r="I40" s="62"/>
      <c r="J40" s="62"/>
      <c r="K40" s="62"/>
      <c r="L40" s="62"/>
      <c r="M40" s="62"/>
      <c r="N40" s="40" t="s">
        <v>125</v>
      </c>
      <c r="O40" s="24"/>
    </row>
    <row r="41" spans="2:15" ht="12.75">
      <c r="B41" s="12" t="s">
        <v>45</v>
      </c>
      <c r="C41" s="15" t="s">
        <v>58</v>
      </c>
      <c r="D41" s="62"/>
      <c r="E41" s="62"/>
      <c r="F41" s="62"/>
      <c r="G41" s="49"/>
      <c r="H41" s="62"/>
      <c r="I41" s="62"/>
      <c r="J41" s="62"/>
      <c r="K41" s="62"/>
      <c r="L41" s="62"/>
      <c r="M41" s="62"/>
      <c r="N41" s="40" t="s">
        <v>142</v>
      </c>
      <c r="O41" s="24"/>
    </row>
    <row r="42" spans="2:15" ht="12.75">
      <c r="B42" s="24"/>
      <c r="C42" s="27"/>
      <c r="D42" s="28"/>
      <c r="E42" s="28"/>
      <c r="F42" s="28"/>
      <c r="G42" s="28"/>
      <c r="H42" s="28"/>
      <c r="I42" s="28"/>
      <c r="J42" s="28"/>
      <c r="K42" s="28"/>
      <c r="L42" s="28"/>
      <c r="M42" s="28"/>
      <c r="N42" s="29"/>
      <c r="O42" s="24"/>
    </row>
    <row r="43" spans="1:15" ht="12.75">
      <c r="A43" s="14" t="s">
        <v>56</v>
      </c>
      <c r="B43" s="39" t="s">
        <v>57</v>
      </c>
      <c r="C43" s="15" t="s">
        <v>58</v>
      </c>
      <c r="D43" s="28"/>
      <c r="E43" s="28"/>
      <c r="F43" s="28"/>
      <c r="G43" s="41">
        <v>11503.49</v>
      </c>
      <c r="H43" s="28"/>
      <c r="I43" s="28"/>
      <c r="J43" s="28"/>
      <c r="K43" s="28"/>
      <c r="L43" s="28"/>
      <c r="M43" s="28"/>
      <c r="N43" s="40" t="s">
        <v>125</v>
      </c>
      <c r="O43" s="24"/>
    </row>
    <row r="44" spans="1:15" ht="12.75">
      <c r="A44" s="14"/>
      <c r="B44" s="23"/>
      <c r="C44" s="27"/>
      <c r="D44" s="28"/>
      <c r="E44" s="28"/>
      <c r="F44" s="28"/>
      <c r="G44" s="28"/>
      <c r="H44" s="28"/>
      <c r="I44" s="28"/>
      <c r="J44" s="28"/>
      <c r="K44" s="28"/>
      <c r="L44" s="28"/>
      <c r="M44" s="28"/>
      <c r="N44" s="29"/>
      <c r="O44" s="24"/>
    </row>
    <row r="45" spans="1:15" ht="12.75">
      <c r="A45" s="12" t="s">
        <v>60</v>
      </c>
      <c r="B45" s="12" t="s">
        <v>59</v>
      </c>
      <c r="C45" s="15" t="s">
        <v>58</v>
      </c>
      <c r="D45" s="28"/>
      <c r="E45" s="28"/>
      <c r="F45" s="28"/>
      <c r="G45" s="41">
        <v>3388.36</v>
      </c>
      <c r="H45" s="28"/>
      <c r="I45" s="28"/>
      <c r="J45" s="28"/>
      <c r="K45" s="28"/>
      <c r="L45" s="28"/>
      <c r="M45" s="28"/>
      <c r="N45" s="40" t="s">
        <v>126</v>
      </c>
      <c r="O45" s="24"/>
    </row>
    <row r="46" spans="2:15" ht="12.75">
      <c r="B46" s="24"/>
      <c r="C46" s="27"/>
      <c r="D46" s="28"/>
      <c r="E46" s="28"/>
      <c r="F46" s="28"/>
      <c r="G46" s="28"/>
      <c r="H46" s="28"/>
      <c r="I46" s="28"/>
      <c r="J46" s="28"/>
      <c r="K46" s="28"/>
      <c r="L46" s="28"/>
      <c r="M46" s="28"/>
      <c r="N46" s="29"/>
      <c r="O46" s="24"/>
    </row>
    <row r="47" spans="2:15" ht="12.75">
      <c r="B47" s="24"/>
      <c r="C47" s="27"/>
      <c r="D47" s="28"/>
      <c r="E47" s="28"/>
      <c r="F47" s="28"/>
      <c r="G47" s="28"/>
      <c r="H47" s="28"/>
      <c r="I47" s="28"/>
      <c r="J47" s="28"/>
      <c r="K47" s="28"/>
      <c r="L47" s="28"/>
      <c r="M47" s="28"/>
      <c r="N47" s="29"/>
      <c r="O47" s="24"/>
    </row>
    <row r="48" spans="2:15" ht="12.75">
      <c r="B48" s="24"/>
      <c r="C48" s="27"/>
      <c r="D48" s="28"/>
      <c r="E48" s="28"/>
      <c r="F48" s="28"/>
      <c r="G48" s="28"/>
      <c r="H48" s="28"/>
      <c r="I48" s="28"/>
      <c r="J48" s="28"/>
      <c r="K48" s="28"/>
      <c r="L48" s="28"/>
      <c r="M48" s="28"/>
      <c r="N48" s="29"/>
      <c r="O48" s="24"/>
    </row>
    <row r="49" spans="2:15" ht="12.75">
      <c r="B49" s="24"/>
      <c r="C49" s="27"/>
      <c r="D49" s="28"/>
      <c r="E49" s="28"/>
      <c r="F49" s="28"/>
      <c r="G49" s="28"/>
      <c r="H49" s="28"/>
      <c r="I49" s="28"/>
      <c r="J49" s="28"/>
      <c r="K49" s="28"/>
      <c r="L49" s="28"/>
      <c r="M49" s="28"/>
      <c r="N49" s="29"/>
      <c r="O49" s="24"/>
    </row>
    <row r="50" spans="2:15" ht="12.75">
      <c r="B50" s="24"/>
      <c r="C50" s="27"/>
      <c r="D50" s="28"/>
      <c r="E50" s="28"/>
      <c r="F50" s="28"/>
      <c r="G50" s="28"/>
      <c r="H50" s="28"/>
      <c r="I50" s="28"/>
      <c r="J50" s="28"/>
      <c r="K50" s="28"/>
      <c r="L50" s="28"/>
      <c r="M50" s="28"/>
      <c r="N50" s="29"/>
      <c r="O50" s="24"/>
    </row>
    <row r="51" spans="2:15" ht="12.75">
      <c r="B51" s="24"/>
      <c r="C51" s="27"/>
      <c r="D51" s="28"/>
      <c r="E51" s="28"/>
      <c r="F51" s="28"/>
      <c r="G51" s="28"/>
      <c r="H51" s="28"/>
      <c r="I51" s="28"/>
      <c r="J51" s="28"/>
      <c r="K51" s="28"/>
      <c r="L51" s="28"/>
      <c r="M51" s="28"/>
      <c r="N51" s="29"/>
      <c r="O51" s="24"/>
    </row>
    <row r="52" spans="2:15" ht="12.75">
      <c r="B52" s="24"/>
      <c r="C52" s="27"/>
      <c r="D52" s="28"/>
      <c r="E52" s="28"/>
      <c r="F52" s="28"/>
      <c r="G52" s="28"/>
      <c r="H52" s="28"/>
      <c r="I52" s="28"/>
      <c r="J52" s="28"/>
      <c r="K52" s="28"/>
      <c r="L52" s="28"/>
      <c r="M52" s="28"/>
      <c r="N52" s="29"/>
      <c r="O52" s="24"/>
    </row>
    <row r="53" spans="2:15" ht="12.75">
      <c r="B53" s="24"/>
      <c r="C53" s="27"/>
      <c r="D53" s="28"/>
      <c r="E53" s="28"/>
      <c r="F53" s="28"/>
      <c r="G53" s="28"/>
      <c r="H53" s="28"/>
      <c r="I53" s="28"/>
      <c r="J53" s="28"/>
      <c r="K53" s="28"/>
      <c r="L53" s="28"/>
      <c r="M53" s="28"/>
      <c r="N53" s="29"/>
      <c r="O53" s="24"/>
    </row>
    <row r="54" spans="1:15" ht="12.75">
      <c r="A54" s="12" t="s">
        <v>19</v>
      </c>
      <c r="B54" s="24"/>
      <c r="C54" s="27"/>
      <c r="D54" s="28"/>
      <c r="E54" s="28"/>
      <c r="F54" s="28"/>
      <c r="G54" s="28"/>
      <c r="H54" s="28"/>
      <c r="I54" s="28"/>
      <c r="J54" s="28"/>
      <c r="K54" s="28"/>
      <c r="L54" s="28"/>
      <c r="M54" s="28"/>
      <c r="N54" s="29"/>
      <c r="O54" s="24"/>
    </row>
    <row r="55" spans="1:15" ht="12.75">
      <c r="A55" s="12" t="s">
        <v>20</v>
      </c>
      <c r="B55" s="24"/>
      <c r="C55" s="27"/>
      <c r="D55" s="28"/>
      <c r="E55" s="28"/>
      <c r="F55" s="28"/>
      <c r="G55" s="28"/>
      <c r="H55" s="28"/>
      <c r="I55" s="28"/>
      <c r="J55" s="28"/>
      <c r="K55" s="28"/>
      <c r="L55" s="28"/>
      <c r="M55" s="28"/>
      <c r="N55" s="29"/>
      <c r="O55" s="24"/>
    </row>
    <row r="56" spans="1:15" ht="12.75">
      <c r="A56" s="12" t="s">
        <v>21</v>
      </c>
      <c r="B56" s="24"/>
      <c r="C56" s="27"/>
      <c r="D56" s="28"/>
      <c r="E56" s="28"/>
      <c r="F56" s="28"/>
      <c r="G56" s="28"/>
      <c r="H56" s="28"/>
      <c r="I56" s="28"/>
      <c r="J56" s="28"/>
      <c r="K56" s="28"/>
      <c r="L56" s="28"/>
      <c r="M56" s="28"/>
      <c r="N56" s="29"/>
      <c r="O56" s="24"/>
    </row>
    <row r="57" spans="2:15" ht="12.75">
      <c r="B57" s="24"/>
      <c r="C57" s="27"/>
      <c r="D57" s="28"/>
      <c r="E57" s="28"/>
      <c r="F57" s="28"/>
      <c r="G57" s="28"/>
      <c r="H57" s="28"/>
      <c r="I57" s="28"/>
      <c r="J57" s="28"/>
      <c r="K57" s="28"/>
      <c r="L57" s="28"/>
      <c r="M57" s="28"/>
      <c r="N57" s="29"/>
      <c r="O57" s="24"/>
    </row>
    <row r="58" spans="2:15" ht="12.75">
      <c r="B58" s="12"/>
      <c r="D58" s="5" t="s">
        <v>3</v>
      </c>
      <c r="E58" s="5" t="s">
        <v>6</v>
      </c>
      <c r="F58" s="5" t="s">
        <v>8</v>
      </c>
      <c r="G58" s="68"/>
      <c r="H58" s="5" t="s">
        <v>10</v>
      </c>
      <c r="I58" s="6" t="s">
        <v>12</v>
      </c>
      <c r="J58" s="6" t="s">
        <v>13</v>
      </c>
      <c r="K58" s="5" t="s">
        <v>14</v>
      </c>
      <c r="L58" s="6" t="s">
        <v>15</v>
      </c>
      <c r="M58" s="68"/>
      <c r="N58" s="17"/>
      <c r="O58" s="24"/>
    </row>
    <row r="59" spans="1:15" s="2" customFormat="1" ht="12.75">
      <c r="A59" s="2" t="s">
        <v>0</v>
      </c>
      <c r="B59" s="2" t="s">
        <v>1</v>
      </c>
      <c r="C59" s="3" t="s">
        <v>2</v>
      </c>
      <c r="D59" s="5" t="s">
        <v>4</v>
      </c>
      <c r="E59" s="5" t="s">
        <v>5</v>
      </c>
      <c r="F59" s="5" t="s">
        <v>7</v>
      </c>
      <c r="G59" s="5" t="s">
        <v>9</v>
      </c>
      <c r="H59" s="5" t="s">
        <v>11</v>
      </c>
      <c r="I59" s="5" t="s">
        <v>11</v>
      </c>
      <c r="J59" s="5" t="s">
        <v>11</v>
      </c>
      <c r="K59" s="5" t="s">
        <v>11</v>
      </c>
      <c r="L59" s="6" t="s">
        <v>16</v>
      </c>
      <c r="M59" s="5"/>
      <c r="N59" s="17" t="s">
        <v>17</v>
      </c>
      <c r="O59" s="25"/>
    </row>
    <row r="60" spans="1:17" s="1" customFormat="1" ht="12.75">
      <c r="A60" s="13" t="s">
        <v>18</v>
      </c>
      <c r="B60" s="13" t="s">
        <v>18</v>
      </c>
      <c r="C60" s="11" t="s">
        <v>18</v>
      </c>
      <c r="D60" s="69" t="s">
        <v>18</v>
      </c>
      <c r="E60" s="69" t="s">
        <v>18</v>
      </c>
      <c r="F60" s="69" t="s">
        <v>18</v>
      </c>
      <c r="G60" s="69" t="s">
        <v>18</v>
      </c>
      <c r="H60" s="69" t="s">
        <v>18</v>
      </c>
      <c r="I60" s="69" t="s">
        <v>18</v>
      </c>
      <c r="J60" s="69" t="s">
        <v>18</v>
      </c>
      <c r="K60" s="69" t="s">
        <v>18</v>
      </c>
      <c r="L60" s="69" t="s">
        <v>18</v>
      </c>
      <c r="M60" s="69"/>
      <c r="N60" s="70" t="s">
        <v>159</v>
      </c>
      <c r="O60" s="26"/>
      <c r="P60" s="4"/>
      <c r="Q60" s="4"/>
    </row>
    <row r="61" spans="2:15" ht="12.75">
      <c r="B61" s="24"/>
      <c r="C61" s="27"/>
      <c r="D61" s="28"/>
      <c r="E61" s="28"/>
      <c r="F61" s="28"/>
      <c r="G61" s="28"/>
      <c r="H61" s="28"/>
      <c r="I61" s="28"/>
      <c r="J61" s="28"/>
      <c r="K61" s="28"/>
      <c r="L61" s="28"/>
      <c r="M61" s="28"/>
      <c r="N61" s="29"/>
      <c r="O61" s="24"/>
    </row>
    <row r="62" spans="1:15" ht="12.75">
      <c r="A62" s="12" t="s">
        <v>61</v>
      </c>
      <c r="B62" s="12" t="s">
        <v>62</v>
      </c>
      <c r="C62" s="15" t="s">
        <v>58</v>
      </c>
      <c r="D62" s="28"/>
      <c r="E62" s="28"/>
      <c r="F62" s="28"/>
      <c r="G62" s="28"/>
      <c r="H62" s="41">
        <v>528234.52</v>
      </c>
      <c r="I62" s="28"/>
      <c r="J62" s="28"/>
      <c r="K62" s="28"/>
      <c r="L62" s="28"/>
      <c r="M62" s="28"/>
      <c r="N62" s="40" t="s">
        <v>116</v>
      </c>
      <c r="O62" s="24"/>
    </row>
    <row r="63" spans="2:15" ht="12.75">
      <c r="B63" s="12" t="s">
        <v>63</v>
      </c>
      <c r="C63" s="15" t="s">
        <v>58</v>
      </c>
      <c r="D63" s="28"/>
      <c r="E63" s="28"/>
      <c r="F63" s="28"/>
      <c r="G63" s="28"/>
      <c r="H63" s="41">
        <v>281709.98</v>
      </c>
      <c r="I63" s="28"/>
      <c r="J63" s="28"/>
      <c r="K63" s="28"/>
      <c r="L63" s="28"/>
      <c r="M63" s="28"/>
      <c r="N63" s="40" t="s">
        <v>127</v>
      </c>
      <c r="O63" s="24"/>
    </row>
    <row r="64" spans="1:15" ht="12.75">
      <c r="A64" s="63"/>
      <c r="B64" s="65" t="s">
        <v>64</v>
      </c>
      <c r="C64" s="67" t="s">
        <v>76</v>
      </c>
      <c r="D64" s="28"/>
      <c r="E64" s="28"/>
      <c r="F64" s="28"/>
      <c r="G64" s="28"/>
      <c r="H64" s="28"/>
      <c r="I64" s="28"/>
      <c r="J64" s="41">
        <v>317352.73</v>
      </c>
      <c r="K64" s="28"/>
      <c r="L64" s="28"/>
      <c r="M64" s="28"/>
      <c r="N64" s="40" t="s">
        <v>128</v>
      </c>
      <c r="O64" s="24"/>
    </row>
    <row r="65" spans="1:15" ht="12.75">
      <c r="A65" s="65"/>
      <c r="B65" s="65" t="s">
        <v>66</v>
      </c>
      <c r="C65" s="15" t="s">
        <v>151</v>
      </c>
      <c r="D65" s="28"/>
      <c r="E65" s="28"/>
      <c r="F65" s="54">
        <v>24965.78</v>
      </c>
      <c r="G65" s="28"/>
      <c r="H65" s="28"/>
      <c r="I65" s="28"/>
      <c r="J65" s="28"/>
      <c r="K65" s="28"/>
      <c r="L65" s="28"/>
      <c r="M65" s="28"/>
      <c r="N65" s="40" t="s">
        <v>129</v>
      </c>
      <c r="O65" s="24"/>
    </row>
    <row r="66" spans="2:15" ht="12.75">
      <c r="B66" s="12" t="s">
        <v>67</v>
      </c>
      <c r="C66" s="15" t="s">
        <v>151</v>
      </c>
      <c r="D66" s="28"/>
      <c r="E66" s="28"/>
      <c r="F66" s="41">
        <v>57600.41</v>
      </c>
      <c r="G66" s="28"/>
      <c r="H66" s="28"/>
      <c r="I66" s="28"/>
      <c r="J66" s="28"/>
      <c r="K66" s="28"/>
      <c r="L66" s="28"/>
      <c r="M66" s="28"/>
      <c r="N66" s="40" t="s">
        <v>130</v>
      </c>
      <c r="O66" s="24"/>
    </row>
    <row r="67" spans="2:15" ht="12.75">
      <c r="B67" s="12" t="s">
        <v>68</v>
      </c>
      <c r="C67" s="15" t="s">
        <v>58</v>
      </c>
      <c r="D67" s="28"/>
      <c r="E67" s="28"/>
      <c r="F67" s="28"/>
      <c r="G67" s="28"/>
      <c r="H67" s="28"/>
      <c r="I67" s="41">
        <v>16733.87</v>
      </c>
      <c r="J67" s="28"/>
      <c r="K67" s="28"/>
      <c r="L67" s="28"/>
      <c r="M67" s="28"/>
      <c r="N67" s="40" t="s">
        <v>130</v>
      </c>
      <c r="O67" s="24"/>
    </row>
    <row r="68" spans="2:15" ht="12.75">
      <c r="B68" s="12" t="s">
        <v>69</v>
      </c>
      <c r="C68" s="15" t="s">
        <v>58</v>
      </c>
      <c r="D68" s="28"/>
      <c r="E68" s="28"/>
      <c r="F68" s="28"/>
      <c r="G68" s="28"/>
      <c r="H68" s="28"/>
      <c r="I68" s="41">
        <v>25727.6</v>
      </c>
      <c r="J68" s="28"/>
      <c r="K68" s="28"/>
      <c r="L68" s="28"/>
      <c r="M68" s="28"/>
      <c r="N68" s="40" t="s">
        <v>130</v>
      </c>
      <c r="O68" s="24"/>
    </row>
    <row r="69" spans="1:15" ht="12.75">
      <c r="A69" s="64"/>
      <c r="B69" s="12" t="s">
        <v>70</v>
      </c>
      <c r="C69" s="67" t="s">
        <v>58</v>
      </c>
      <c r="D69" s="28"/>
      <c r="E69" s="28"/>
      <c r="F69" s="28"/>
      <c r="G69" s="28"/>
      <c r="H69" s="28"/>
      <c r="I69" s="41">
        <v>1265.04</v>
      </c>
      <c r="J69" s="28"/>
      <c r="K69" s="28"/>
      <c r="L69" s="28"/>
      <c r="M69" s="28"/>
      <c r="N69" s="40" t="s">
        <v>131</v>
      </c>
      <c r="O69" s="24"/>
    </row>
    <row r="70" spans="1:15" ht="12.75">
      <c r="A70" s="64"/>
      <c r="B70" s="65" t="s">
        <v>71</v>
      </c>
      <c r="C70" s="67" t="s">
        <v>58</v>
      </c>
      <c r="D70" s="28"/>
      <c r="E70" s="28"/>
      <c r="F70" s="28"/>
      <c r="G70" s="28"/>
      <c r="H70" s="28"/>
      <c r="I70" s="62"/>
      <c r="J70" s="28"/>
      <c r="K70" s="28"/>
      <c r="L70" s="28"/>
      <c r="M70" s="28"/>
      <c r="N70" s="71" t="s">
        <v>163</v>
      </c>
      <c r="O70" s="24"/>
    </row>
    <row r="71" spans="2:15" ht="12.75">
      <c r="B71" s="12" t="s">
        <v>72</v>
      </c>
      <c r="C71" s="15" t="s">
        <v>152</v>
      </c>
      <c r="D71" s="28"/>
      <c r="E71" s="28"/>
      <c r="F71" s="28"/>
      <c r="G71" s="28"/>
      <c r="H71" s="28"/>
      <c r="I71" s="41">
        <v>231129.21</v>
      </c>
      <c r="J71" s="28"/>
      <c r="K71" s="28"/>
      <c r="L71" s="28"/>
      <c r="M71" s="28"/>
      <c r="N71" s="40" t="s">
        <v>130</v>
      </c>
      <c r="O71" s="24"/>
    </row>
    <row r="72" spans="2:15" ht="12.75">
      <c r="B72" s="12" t="s">
        <v>73</v>
      </c>
      <c r="C72" s="15" t="s">
        <v>154</v>
      </c>
      <c r="D72" s="28"/>
      <c r="E72" s="28"/>
      <c r="F72" s="28"/>
      <c r="G72" s="28"/>
      <c r="H72" s="28"/>
      <c r="I72" s="28"/>
      <c r="J72" s="28"/>
      <c r="K72" s="41">
        <v>50214.23</v>
      </c>
      <c r="L72" s="28"/>
      <c r="M72" s="28"/>
      <c r="N72" s="40" t="s">
        <v>133</v>
      </c>
      <c r="O72" s="24"/>
    </row>
    <row r="73" spans="2:15" ht="12.75">
      <c r="B73" s="12" t="s">
        <v>74</v>
      </c>
      <c r="C73" s="15" t="s">
        <v>153</v>
      </c>
      <c r="D73" s="28"/>
      <c r="E73" s="28"/>
      <c r="F73" s="28"/>
      <c r="G73" s="28"/>
      <c r="H73" s="28"/>
      <c r="I73" s="28"/>
      <c r="J73" s="28"/>
      <c r="K73" s="41">
        <v>100000</v>
      </c>
      <c r="L73" s="28"/>
      <c r="M73" s="28"/>
      <c r="N73" s="40" t="s">
        <v>133</v>
      </c>
      <c r="O73" s="24"/>
    </row>
    <row r="74" spans="2:15" ht="12.75">
      <c r="B74" s="24"/>
      <c r="C74" s="27"/>
      <c r="D74" s="28"/>
      <c r="E74" s="28"/>
      <c r="F74" s="28"/>
      <c r="G74" s="28"/>
      <c r="H74" s="28"/>
      <c r="I74" s="28"/>
      <c r="J74" s="28"/>
      <c r="K74" s="28"/>
      <c r="L74" s="28"/>
      <c r="M74" s="28"/>
      <c r="N74" s="29"/>
      <c r="O74" s="24"/>
    </row>
    <row r="75" spans="1:15" ht="12.75">
      <c r="A75" s="12" t="s">
        <v>78</v>
      </c>
      <c r="B75" s="12" t="s">
        <v>77</v>
      </c>
      <c r="C75" s="15" t="s">
        <v>58</v>
      </c>
      <c r="D75" s="41">
        <v>3553.82</v>
      </c>
      <c r="E75" s="28"/>
      <c r="F75" s="28"/>
      <c r="G75" s="28"/>
      <c r="H75" s="28"/>
      <c r="I75" s="28"/>
      <c r="J75" s="28"/>
      <c r="K75" s="28"/>
      <c r="L75" s="28"/>
      <c r="M75" s="28"/>
      <c r="N75" s="40" t="s">
        <v>134</v>
      </c>
      <c r="O75" s="24"/>
    </row>
    <row r="76" spans="2:15" ht="12.75">
      <c r="B76" s="12" t="s">
        <v>81</v>
      </c>
      <c r="C76" s="15" t="s">
        <v>105</v>
      </c>
      <c r="D76" s="41">
        <v>29773.72</v>
      </c>
      <c r="E76" s="28"/>
      <c r="F76" s="28"/>
      <c r="G76" s="28"/>
      <c r="H76" s="28"/>
      <c r="I76" s="28"/>
      <c r="J76" s="28"/>
      <c r="K76" s="28"/>
      <c r="L76" s="28"/>
      <c r="M76" s="28"/>
      <c r="N76" s="40" t="s">
        <v>135</v>
      </c>
      <c r="O76" s="24"/>
    </row>
    <row r="77" spans="2:15" ht="12.75">
      <c r="B77" s="24"/>
      <c r="C77" s="27"/>
      <c r="D77" s="28"/>
      <c r="E77" s="28"/>
      <c r="F77" s="28"/>
      <c r="G77" s="28"/>
      <c r="H77" s="28"/>
      <c r="I77" s="28"/>
      <c r="J77" s="28"/>
      <c r="K77" s="28"/>
      <c r="L77" s="28"/>
      <c r="M77" s="28"/>
      <c r="N77" s="29"/>
      <c r="O77" s="24"/>
    </row>
    <row r="78" spans="1:15" ht="12.75">
      <c r="A78" s="12" t="s">
        <v>82</v>
      </c>
      <c r="B78" s="12" t="s">
        <v>83</v>
      </c>
      <c r="C78" s="15" t="s">
        <v>106</v>
      </c>
      <c r="D78" s="41"/>
      <c r="E78" s="41"/>
      <c r="F78" s="41">
        <v>5698.76</v>
      </c>
      <c r="G78" s="41"/>
      <c r="H78" s="28"/>
      <c r="I78" s="28"/>
      <c r="J78" s="28"/>
      <c r="K78" s="28"/>
      <c r="L78" s="28"/>
      <c r="M78" s="28"/>
      <c r="N78" s="40" t="s">
        <v>136</v>
      </c>
      <c r="O78" s="24"/>
    </row>
    <row r="79" spans="2:15" ht="12.75">
      <c r="B79" s="12" t="s">
        <v>84</v>
      </c>
      <c r="C79" s="15" t="s">
        <v>106</v>
      </c>
      <c r="D79" s="41"/>
      <c r="E79" s="41"/>
      <c r="F79" s="41">
        <v>76364.18</v>
      </c>
      <c r="G79" s="41"/>
      <c r="H79" s="28"/>
      <c r="I79" s="28"/>
      <c r="J79" s="28"/>
      <c r="K79" s="28"/>
      <c r="L79" s="28"/>
      <c r="M79" s="28"/>
      <c r="N79" s="40" t="s">
        <v>136</v>
      </c>
      <c r="O79" s="24"/>
    </row>
    <row r="80" spans="2:15" ht="12.75">
      <c r="B80" s="12" t="s">
        <v>85</v>
      </c>
      <c r="C80" s="15" t="s">
        <v>58</v>
      </c>
      <c r="D80" s="41"/>
      <c r="E80" s="41"/>
      <c r="F80" s="41"/>
      <c r="G80" s="41">
        <v>1520.96</v>
      </c>
      <c r="H80" s="28"/>
      <c r="I80" s="28"/>
      <c r="J80" s="28"/>
      <c r="K80" s="28"/>
      <c r="L80" s="28"/>
      <c r="M80" s="28"/>
      <c r="N80" s="40" t="s">
        <v>125</v>
      </c>
      <c r="O80" s="24"/>
    </row>
    <row r="81" spans="2:15" ht="12.75">
      <c r="B81" s="12" t="s">
        <v>86</v>
      </c>
      <c r="C81" s="15" t="s">
        <v>58</v>
      </c>
      <c r="D81" s="41">
        <v>202198.23</v>
      </c>
      <c r="E81" s="41"/>
      <c r="F81" s="41"/>
      <c r="G81" s="41"/>
      <c r="H81" s="28"/>
      <c r="I81" s="28"/>
      <c r="J81" s="28"/>
      <c r="K81" s="28"/>
      <c r="L81" s="28"/>
      <c r="M81" s="28"/>
      <c r="N81" s="40" t="s">
        <v>137</v>
      </c>
      <c r="O81" s="24"/>
    </row>
    <row r="82" spans="2:15" ht="12.75">
      <c r="B82" s="12" t="s">
        <v>87</v>
      </c>
      <c r="C82" s="15" t="s">
        <v>58</v>
      </c>
      <c r="D82" s="41"/>
      <c r="E82" s="41"/>
      <c r="F82" s="41"/>
      <c r="G82" s="41">
        <v>151782.38</v>
      </c>
      <c r="H82" s="28"/>
      <c r="I82" s="28"/>
      <c r="J82" s="28"/>
      <c r="K82" s="28"/>
      <c r="L82" s="28"/>
      <c r="M82" s="28"/>
      <c r="N82" s="40" t="s">
        <v>137</v>
      </c>
      <c r="O82" s="24"/>
    </row>
    <row r="83" spans="2:15" ht="12.75">
      <c r="B83" s="12" t="s">
        <v>88</v>
      </c>
      <c r="C83" s="15" t="s">
        <v>58</v>
      </c>
      <c r="D83" s="41"/>
      <c r="E83" s="41"/>
      <c r="F83" s="41"/>
      <c r="G83" s="41">
        <v>6255.86</v>
      </c>
      <c r="H83" s="28"/>
      <c r="I83" s="28"/>
      <c r="J83" s="28"/>
      <c r="K83" s="28"/>
      <c r="L83" s="28"/>
      <c r="M83" s="28"/>
      <c r="N83" s="40" t="s">
        <v>137</v>
      </c>
      <c r="O83" s="24"/>
    </row>
    <row r="84" spans="2:15" ht="12.75">
      <c r="B84" s="12" t="s">
        <v>89</v>
      </c>
      <c r="C84" s="15" t="s">
        <v>58</v>
      </c>
      <c r="D84" s="41"/>
      <c r="E84" s="41"/>
      <c r="F84" s="41"/>
      <c r="G84" s="41">
        <v>127092.17</v>
      </c>
      <c r="H84" s="28"/>
      <c r="I84" s="28"/>
      <c r="J84" s="28"/>
      <c r="K84" s="28"/>
      <c r="L84" s="28"/>
      <c r="M84" s="28"/>
      <c r="N84" s="40" t="s">
        <v>137</v>
      </c>
      <c r="O84" s="24"/>
    </row>
    <row r="85" spans="2:15" ht="12.75">
      <c r="B85" s="12"/>
      <c r="D85" s="41"/>
      <c r="E85" s="41"/>
      <c r="F85" s="41"/>
      <c r="G85" s="41"/>
      <c r="H85" s="28"/>
      <c r="I85" s="28"/>
      <c r="J85" s="28"/>
      <c r="K85" s="28"/>
      <c r="L85" s="28"/>
      <c r="M85" s="28"/>
      <c r="N85" s="40"/>
      <c r="O85" s="24"/>
    </row>
    <row r="86" spans="1:15" ht="12.75">
      <c r="A86" s="12" t="s">
        <v>90</v>
      </c>
      <c r="B86" s="12" t="s">
        <v>91</v>
      </c>
      <c r="C86" s="15" t="s">
        <v>58</v>
      </c>
      <c r="D86" s="41"/>
      <c r="E86" s="41"/>
      <c r="F86" s="41"/>
      <c r="G86" s="41">
        <v>7053.71</v>
      </c>
      <c r="H86" s="28"/>
      <c r="I86" s="28"/>
      <c r="J86" s="28"/>
      <c r="K86" s="28"/>
      <c r="L86" s="28"/>
      <c r="M86" s="28"/>
      <c r="N86" s="40" t="s">
        <v>138</v>
      </c>
      <c r="O86" s="24"/>
    </row>
    <row r="87" spans="2:15" ht="12.75">
      <c r="B87" s="12" t="s">
        <v>92</v>
      </c>
      <c r="C87" s="15" t="s">
        <v>58</v>
      </c>
      <c r="D87" s="41"/>
      <c r="E87" s="41"/>
      <c r="F87" s="41"/>
      <c r="G87" s="41">
        <v>2442659.81</v>
      </c>
      <c r="H87" s="28"/>
      <c r="I87" s="28"/>
      <c r="J87" s="28"/>
      <c r="K87" s="28"/>
      <c r="L87" s="28"/>
      <c r="M87" s="28"/>
      <c r="N87" s="40" t="s">
        <v>139</v>
      </c>
      <c r="O87" s="24"/>
    </row>
    <row r="88" spans="2:15" ht="12.75">
      <c r="B88" s="12" t="s">
        <v>93</v>
      </c>
      <c r="C88" s="15" t="s">
        <v>58</v>
      </c>
      <c r="D88" s="41"/>
      <c r="E88" s="41"/>
      <c r="F88" s="41"/>
      <c r="G88" s="41">
        <v>41968.52</v>
      </c>
      <c r="H88" s="28"/>
      <c r="I88" s="28"/>
      <c r="J88" s="28"/>
      <c r="K88" s="28"/>
      <c r="L88" s="28"/>
      <c r="M88" s="28"/>
      <c r="N88" s="40" t="s">
        <v>140</v>
      </c>
      <c r="O88" s="24"/>
    </row>
    <row r="90" spans="2:14" ht="12.75">
      <c r="B90" t="s">
        <v>94</v>
      </c>
      <c r="D90" s="9">
        <f aca="true" t="shared" si="0" ref="D90:L90">SUM(D8:D88)</f>
        <v>491414.23</v>
      </c>
      <c r="E90" s="9">
        <f t="shared" si="0"/>
        <v>255825.12</v>
      </c>
      <c r="F90" s="9">
        <f t="shared" si="0"/>
        <v>3126032.55</v>
      </c>
      <c r="G90" s="9">
        <f t="shared" si="0"/>
        <v>4357993.199999999</v>
      </c>
      <c r="H90" s="9">
        <f t="shared" si="0"/>
        <v>809944.5</v>
      </c>
      <c r="I90" s="9">
        <f t="shared" si="0"/>
        <v>274855.72</v>
      </c>
      <c r="J90" s="9">
        <f t="shared" si="0"/>
        <v>317352.73</v>
      </c>
      <c r="K90" s="9">
        <f t="shared" si="0"/>
        <v>150214.23</v>
      </c>
      <c r="L90" s="9">
        <f t="shared" si="0"/>
        <v>572.11</v>
      </c>
      <c r="N90" s="9">
        <f>SUM(D90:L90)</f>
        <v>9784204.39</v>
      </c>
    </row>
    <row r="91" ht="12.75">
      <c r="N91" s="22"/>
    </row>
    <row r="92" spans="4:14" ht="12.75">
      <c r="D92" s="21"/>
      <c r="N92" s="22"/>
    </row>
    <row r="93" spans="2:14" ht="12.75">
      <c r="B93" t="s">
        <v>96</v>
      </c>
      <c r="N93" s="9">
        <v>0</v>
      </c>
    </row>
    <row r="94" spans="2:14" ht="12.75">
      <c r="B94" t="s">
        <v>97</v>
      </c>
      <c r="D94" s="9">
        <v>0</v>
      </c>
      <c r="E94" s="9">
        <v>0</v>
      </c>
      <c r="F94" s="9">
        <v>0</v>
      </c>
      <c r="G94" s="9">
        <v>0</v>
      </c>
      <c r="H94" s="9">
        <v>0</v>
      </c>
      <c r="I94" s="9">
        <v>0</v>
      </c>
      <c r="J94" s="9">
        <v>0</v>
      </c>
      <c r="K94" s="9">
        <v>350000</v>
      </c>
      <c r="L94" s="9">
        <v>0</v>
      </c>
      <c r="N94" s="9">
        <f>SUM(D94:L94)</f>
        <v>350000</v>
      </c>
    </row>
    <row r="95" ht="12.75">
      <c r="N95" s="22"/>
    </row>
    <row r="96" spans="2:14" ht="12.75">
      <c r="B96" t="s">
        <v>98</v>
      </c>
      <c r="D96" s="21">
        <v>0</v>
      </c>
      <c r="E96" s="9">
        <v>0</v>
      </c>
      <c r="F96" s="9">
        <v>2626032.56</v>
      </c>
      <c r="G96" s="9">
        <v>3857993.2</v>
      </c>
      <c r="H96" s="9">
        <v>309944.5</v>
      </c>
      <c r="I96" s="9">
        <v>0</v>
      </c>
      <c r="J96" s="9">
        <v>0</v>
      </c>
      <c r="K96" s="9">
        <v>214.23</v>
      </c>
      <c r="L96" s="9">
        <v>0</v>
      </c>
      <c r="N96" s="9">
        <f>SUM(D96:L96)</f>
        <v>6794184.49</v>
      </c>
    </row>
    <row r="99" spans="1:12" ht="12.75">
      <c r="A99" s="2" t="s">
        <v>99</v>
      </c>
      <c r="D99" s="8" t="s">
        <v>109</v>
      </c>
      <c r="E99" s="8" t="s">
        <v>109</v>
      </c>
      <c r="F99" s="8" t="s">
        <v>110</v>
      </c>
      <c r="G99" s="8" t="s">
        <v>109</v>
      </c>
      <c r="H99" s="8" t="s">
        <v>110</v>
      </c>
      <c r="I99" s="8" t="s">
        <v>110</v>
      </c>
      <c r="J99" s="8" t="s">
        <v>110</v>
      </c>
      <c r="K99" s="8" t="s">
        <v>109</v>
      </c>
      <c r="L99" s="8" t="s">
        <v>109</v>
      </c>
    </row>
    <row r="100" spans="1:12" ht="12.75">
      <c r="A100" s="2" t="s">
        <v>100</v>
      </c>
      <c r="D100" s="19">
        <v>37844</v>
      </c>
      <c r="E100" s="19">
        <v>36708</v>
      </c>
      <c r="F100" s="19">
        <v>37298</v>
      </c>
      <c r="G100" s="19">
        <v>36616</v>
      </c>
      <c r="H100" s="19">
        <v>37622</v>
      </c>
      <c r="I100" s="19">
        <v>36689</v>
      </c>
      <c r="J100" s="19">
        <v>37396</v>
      </c>
      <c r="K100" s="19">
        <v>36712</v>
      </c>
      <c r="L100" s="19">
        <v>37599</v>
      </c>
    </row>
    <row r="102" ht="12.75">
      <c r="B102" t="s">
        <v>143</v>
      </c>
    </row>
  </sheetData>
  <sheetProtection/>
  <printOptions gridLines="1"/>
  <pageMargins left="0.2" right="0.2" top="0.3" bottom="0.75" header="0" footer="0.5"/>
  <pageSetup horizontalDpi="300" verticalDpi="300" orientation="landscape" paperSize="5" scale="80" r:id="rId1"/>
  <headerFooter alignWithMargins="0">
    <oddFooter>&amp;L&amp;F&amp;C&amp;D&amp;RPage &amp;P of &amp;N</oddFooter>
  </headerFooter>
</worksheet>
</file>

<file path=xl/worksheets/sheet3.xml><?xml version="1.0" encoding="utf-8"?>
<worksheet xmlns="http://schemas.openxmlformats.org/spreadsheetml/2006/main" xmlns:r="http://schemas.openxmlformats.org/officeDocument/2006/relationships">
  <dimension ref="A1:O104"/>
  <sheetViews>
    <sheetView zoomScalePageLayoutView="0" workbookViewId="0" topLeftCell="A1">
      <selection activeCell="A18" sqref="A18"/>
    </sheetView>
  </sheetViews>
  <sheetFormatPr defaultColWidth="9.140625" defaultRowHeight="12.75"/>
  <cols>
    <col min="1" max="1" width="25.140625" style="0" customWidth="1"/>
    <col min="2" max="2" width="13.8515625" style="0" customWidth="1"/>
    <col min="3" max="3" width="15.57421875" style="0" customWidth="1"/>
    <col min="4" max="4" width="14.00390625" style="0" customWidth="1"/>
    <col min="5" max="5" width="13.00390625" style="0" customWidth="1"/>
    <col min="6" max="6" width="13.28125" style="0" customWidth="1"/>
    <col min="7" max="7" width="11.7109375" style="0" customWidth="1"/>
    <col min="8" max="8" width="11.57421875" style="0" customWidth="1"/>
    <col min="9" max="9" width="11.8515625" style="0" customWidth="1"/>
    <col min="10" max="10" width="11.28125" style="0" customWidth="1"/>
    <col min="11" max="11" width="10.57421875" style="0" customWidth="1"/>
    <col min="12" max="12" width="11.7109375" style="0" customWidth="1"/>
    <col min="13" max="13" width="1.7109375" style="0" customWidth="1"/>
    <col min="14" max="14" width="27.8515625" style="0" customWidth="1"/>
    <col min="15" max="15" width="2.7109375" style="0" customWidth="1"/>
  </cols>
  <sheetData>
    <row r="1" spans="1:15" ht="12.75">
      <c r="A1" s="12" t="s">
        <v>19</v>
      </c>
      <c r="C1" s="27"/>
      <c r="D1" s="28"/>
      <c r="E1" s="28"/>
      <c r="F1" s="28"/>
      <c r="G1" s="28"/>
      <c r="H1" s="28"/>
      <c r="I1" s="28"/>
      <c r="J1" s="28"/>
      <c r="K1" s="28"/>
      <c r="L1" s="28"/>
      <c r="M1" s="28"/>
      <c r="N1" s="29"/>
      <c r="O1" s="24"/>
    </row>
    <row r="2" spans="1:15" ht="12.75">
      <c r="A2" s="12" t="s">
        <v>20</v>
      </c>
      <c r="C2" s="27"/>
      <c r="D2" s="28"/>
      <c r="E2" s="28"/>
      <c r="F2" s="28"/>
      <c r="G2" s="28"/>
      <c r="H2" s="28"/>
      <c r="I2" s="28"/>
      <c r="J2" s="28"/>
      <c r="K2" s="28"/>
      <c r="L2" s="28"/>
      <c r="M2" s="28"/>
      <c r="N2" s="29"/>
      <c r="O2" s="24"/>
    </row>
    <row r="3" spans="1:15" ht="12.75">
      <c r="A3" s="12" t="s">
        <v>21</v>
      </c>
      <c r="C3" s="27"/>
      <c r="D3" s="28"/>
      <c r="E3" s="28"/>
      <c r="F3" s="28"/>
      <c r="G3" s="28"/>
      <c r="H3" s="28"/>
      <c r="I3" s="28"/>
      <c r="J3" s="28"/>
      <c r="K3" s="28"/>
      <c r="L3" s="28"/>
      <c r="M3" s="28"/>
      <c r="N3" s="29"/>
      <c r="O3" s="24"/>
    </row>
    <row r="4" spans="1:15" ht="12.75">
      <c r="A4" s="12"/>
      <c r="C4" s="27"/>
      <c r="D4" s="28"/>
      <c r="E4" s="28"/>
      <c r="F4" s="28"/>
      <c r="G4" s="28"/>
      <c r="H4" s="28"/>
      <c r="I4" s="28"/>
      <c r="J4" s="28"/>
      <c r="K4" s="28"/>
      <c r="L4" s="28"/>
      <c r="M4" s="28"/>
      <c r="N4" s="29"/>
      <c r="O4" s="24"/>
    </row>
    <row r="5" spans="1:15" ht="12.75">
      <c r="A5" s="12"/>
      <c r="C5" s="27"/>
      <c r="D5" s="30" t="s">
        <v>3</v>
      </c>
      <c r="E5" s="30" t="s">
        <v>6</v>
      </c>
      <c r="F5" s="30" t="s">
        <v>8</v>
      </c>
      <c r="G5" s="31"/>
      <c r="H5" s="30" t="s">
        <v>10</v>
      </c>
      <c r="I5" s="32" t="s">
        <v>12</v>
      </c>
      <c r="J5" s="32" t="s">
        <v>13</v>
      </c>
      <c r="K5" s="30" t="s">
        <v>14</v>
      </c>
      <c r="L5" s="32" t="s">
        <v>15</v>
      </c>
      <c r="M5" s="31"/>
      <c r="N5" s="33"/>
      <c r="O5" s="24"/>
    </row>
    <row r="6" spans="1:15" ht="12.75">
      <c r="A6" s="2" t="s">
        <v>0</v>
      </c>
      <c r="B6" s="2" t="s">
        <v>1</v>
      </c>
      <c r="C6" s="34" t="s">
        <v>2</v>
      </c>
      <c r="D6" s="30" t="s">
        <v>4</v>
      </c>
      <c r="E6" s="30" t="s">
        <v>5</v>
      </c>
      <c r="F6" s="30" t="s">
        <v>7</v>
      </c>
      <c r="G6" s="30" t="s">
        <v>9</v>
      </c>
      <c r="H6" s="30" t="s">
        <v>11</v>
      </c>
      <c r="I6" s="30" t="s">
        <v>11</v>
      </c>
      <c r="J6" s="30" t="s">
        <v>11</v>
      </c>
      <c r="K6" s="30" t="s">
        <v>11</v>
      </c>
      <c r="L6" s="32" t="s">
        <v>16</v>
      </c>
      <c r="M6" s="30"/>
      <c r="N6" s="33" t="s">
        <v>17</v>
      </c>
      <c r="O6" s="25"/>
    </row>
    <row r="7" spans="1:15" ht="12.75">
      <c r="A7" s="13" t="s">
        <v>18</v>
      </c>
      <c r="B7" s="4" t="s">
        <v>18</v>
      </c>
      <c r="C7" s="35" t="s">
        <v>18</v>
      </c>
      <c r="D7" s="36" t="s">
        <v>18</v>
      </c>
      <c r="E7" s="36" t="s">
        <v>18</v>
      </c>
      <c r="F7" s="36" t="s">
        <v>18</v>
      </c>
      <c r="G7" s="36" t="s">
        <v>18</v>
      </c>
      <c r="H7" s="36" t="s">
        <v>18</v>
      </c>
      <c r="I7" s="36" t="s">
        <v>18</v>
      </c>
      <c r="J7" s="36" t="s">
        <v>18</v>
      </c>
      <c r="K7" s="36" t="s">
        <v>18</v>
      </c>
      <c r="L7" s="36" t="s">
        <v>18</v>
      </c>
      <c r="M7" s="36"/>
      <c r="N7" s="37" t="s">
        <v>18</v>
      </c>
      <c r="O7" s="26"/>
    </row>
    <row r="8" spans="1:15" ht="12.75">
      <c r="A8" s="56" t="s">
        <v>22</v>
      </c>
      <c r="B8" s="39" t="s">
        <v>23</v>
      </c>
      <c r="C8" s="15" t="s">
        <v>146</v>
      </c>
      <c r="D8" s="41"/>
      <c r="E8" s="28"/>
      <c r="F8" s="28"/>
      <c r="G8" s="28"/>
      <c r="H8" s="28"/>
      <c r="I8" s="28"/>
      <c r="J8" s="28"/>
      <c r="K8" s="28"/>
      <c r="L8" s="28"/>
      <c r="M8" s="28"/>
      <c r="N8" s="40" t="s">
        <v>25</v>
      </c>
      <c r="O8" s="38"/>
    </row>
    <row r="9" spans="1:15" ht="12.75">
      <c r="A9" s="14"/>
      <c r="B9" s="39" t="s">
        <v>26</v>
      </c>
      <c r="C9" s="15" t="s">
        <v>147</v>
      </c>
      <c r="D9" s="41"/>
      <c r="E9" s="28"/>
      <c r="F9" s="28"/>
      <c r="G9" s="28"/>
      <c r="H9" s="28"/>
      <c r="I9" s="28"/>
      <c r="J9" s="28"/>
      <c r="K9" s="28"/>
      <c r="L9" s="28"/>
      <c r="M9" s="28"/>
      <c r="N9" s="40" t="s">
        <v>101</v>
      </c>
      <c r="O9" s="38"/>
    </row>
    <row r="10" spans="1:15" ht="12.75">
      <c r="A10" s="14"/>
      <c r="B10" s="39" t="s">
        <v>27</v>
      </c>
      <c r="C10" s="15" t="s">
        <v>58</v>
      </c>
      <c r="D10" s="41"/>
      <c r="E10" s="28"/>
      <c r="F10" s="28"/>
      <c r="G10" s="28"/>
      <c r="H10" s="28"/>
      <c r="I10" s="28"/>
      <c r="J10" s="28"/>
      <c r="K10" s="28"/>
      <c r="L10" s="28"/>
      <c r="M10" s="28"/>
      <c r="N10" s="40" t="s">
        <v>111</v>
      </c>
      <c r="O10" s="38"/>
    </row>
    <row r="11" spans="1:15" ht="12.75">
      <c r="A11" s="14"/>
      <c r="B11" s="39" t="s">
        <v>28</v>
      </c>
      <c r="C11" s="15" t="s">
        <v>58</v>
      </c>
      <c r="D11" s="28">
        <v>629.18</v>
      </c>
      <c r="E11" s="28"/>
      <c r="F11" s="28"/>
      <c r="G11" s="41"/>
      <c r="H11" s="28"/>
      <c r="I11" s="28"/>
      <c r="J11" s="28"/>
      <c r="K11" s="28"/>
      <c r="L11" s="28"/>
      <c r="M11" s="28"/>
      <c r="N11" s="40" t="s">
        <v>112</v>
      </c>
      <c r="O11" s="38"/>
    </row>
    <row r="12" spans="1:15" ht="12.75">
      <c r="A12" s="57"/>
      <c r="B12" s="58" t="s">
        <v>29</v>
      </c>
      <c r="C12" s="15" t="s">
        <v>58</v>
      </c>
      <c r="D12" s="28"/>
      <c r="E12" s="28"/>
      <c r="F12" s="28"/>
      <c r="G12" s="41">
        <v>36913.46</v>
      </c>
      <c r="H12" s="28"/>
      <c r="I12" s="28"/>
      <c r="J12" s="28"/>
      <c r="K12" s="28"/>
      <c r="L12" s="28"/>
      <c r="M12" s="43"/>
      <c r="N12" s="45" t="s">
        <v>148</v>
      </c>
      <c r="O12" s="38"/>
    </row>
    <row r="13" spans="1:15" ht="12.75">
      <c r="A13" s="14"/>
      <c r="B13" s="23"/>
      <c r="C13" s="27"/>
      <c r="D13" s="28"/>
      <c r="E13" s="28"/>
      <c r="F13" s="28"/>
      <c r="G13" s="28"/>
      <c r="H13" s="28"/>
      <c r="I13" s="28"/>
      <c r="J13" s="28"/>
      <c r="K13" s="28"/>
      <c r="L13" s="28"/>
      <c r="M13" s="28"/>
      <c r="N13" s="29"/>
      <c r="O13" s="38"/>
    </row>
    <row r="14" spans="1:15" ht="12.75">
      <c r="A14" s="56" t="s">
        <v>46</v>
      </c>
      <c r="B14" s="39" t="s">
        <v>30</v>
      </c>
      <c r="C14" s="15" t="s">
        <v>58</v>
      </c>
      <c r="D14" s="28"/>
      <c r="E14" s="28"/>
      <c r="F14" s="28"/>
      <c r="G14" s="41">
        <v>17090.01</v>
      </c>
      <c r="H14" s="28"/>
      <c r="I14" s="28"/>
      <c r="J14" s="28"/>
      <c r="K14" s="28"/>
      <c r="L14" s="28"/>
      <c r="M14" s="28"/>
      <c r="N14" s="40" t="s">
        <v>113</v>
      </c>
      <c r="O14" s="38"/>
    </row>
    <row r="15" spans="1:15" ht="12.75">
      <c r="A15" s="14"/>
      <c r="B15" s="39" t="s">
        <v>31</v>
      </c>
      <c r="C15" s="15" t="s">
        <v>58</v>
      </c>
      <c r="D15" s="28"/>
      <c r="E15" s="28"/>
      <c r="F15" s="28"/>
      <c r="G15" s="41">
        <v>18811.91</v>
      </c>
      <c r="H15" s="28"/>
      <c r="I15" s="28"/>
      <c r="J15" s="28"/>
      <c r="K15" s="28"/>
      <c r="L15" s="28"/>
      <c r="M15" s="28"/>
      <c r="N15" s="40" t="s">
        <v>114</v>
      </c>
      <c r="O15" s="38"/>
    </row>
    <row r="16" spans="1:15" ht="12.75">
      <c r="A16" s="14"/>
      <c r="B16" s="39" t="s">
        <v>32</v>
      </c>
      <c r="C16" s="15" t="s">
        <v>58</v>
      </c>
      <c r="D16" s="28"/>
      <c r="E16" s="28"/>
      <c r="F16" s="28"/>
      <c r="G16" s="41">
        <v>9212.61</v>
      </c>
      <c r="H16" s="28"/>
      <c r="I16" s="28"/>
      <c r="J16" s="28"/>
      <c r="K16" s="28"/>
      <c r="L16" s="28"/>
      <c r="M16" s="28"/>
      <c r="N16" s="40" t="s">
        <v>114</v>
      </c>
      <c r="O16" s="38"/>
    </row>
    <row r="17" spans="1:15" ht="12.75">
      <c r="A17" s="14"/>
      <c r="B17" s="39" t="s">
        <v>33</v>
      </c>
      <c r="C17" s="15" t="s">
        <v>58</v>
      </c>
      <c r="D17" s="28"/>
      <c r="E17" s="28"/>
      <c r="F17" s="28"/>
      <c r="G17" s="41">
        <v>1322242.68</v>
      </c>
      <c r="H17" s="28"/>
      <c r="I17" s="28"/>
      <c r="J17" s="28"/>
      <c r="K17" s="28"/>
      <c r="L17" s="28"/>
      <c r="M17" s="28"/>
      <c r="N17" s="40" t="s">
        <v>114</v>
      </c>
      <c r="O17" s="38"/>
    </row>
    <row r="18" spans="1:15" ht="12.75">
      <c r="A18" s="59"/>
      <c r="B18" s="60" t="s">
        <v>34</v>
      </c>
      <c r="C18" s="61" t="s">
        <v>58</v>
      </c>
      <c r="D18" s="28"/>
      <c r="E18" s="28"/>
      <c r="F18" s="28"/>
      <c r="G18" s="62"/>
      <c r="H18" s="28"/>
      <c r="I18" s="28"/>
      <c r="J18" s="28"/>
      <c r="K18" s="28"/>
      <c r="L18" s="28"/>
      <c r="M18" s="28"/>
      <c r="N18" s="44" t="s">
        <v>115</v>
      </c>
      <c r="O18" s="38"/>
    </row>
    <row r="19" spans="1:15" ht="12.75">
      <c r="A19" s="14"/>
      <c r="B19" s="23"/>
      <c r="C19" s="27"/>
      <c r="D19" s="28"/>
      <c r="E19" s="28"/>
      <c r="F19" s="28"/>
      <c r="G19" s="28"/>
      <c r="H19" s="28"/>
      <c r="I19" s="28"/>
      <c r="J19" s="28"/>
      <c r="K19" s="28"/>
      <c r="L19" s="28"/>
      <c r="M19" s="28"/>
      <c r="N19" s="29"/>
      <c r="O19" s="38"/>
    </row>
    <row r="20" spans="1:15" ht="12.75">
      <c r="A20" s="14" t="s">
        <v>47</v>
      </c>
      <c r="B20" s="39" t="s">
        <v>35</v>
      </c>
      <c r="C20" s="15" t="s">
        <v>58</v>
      </c>
      <c r="D20" s="28"/>
      <c r="E20" s="28"/>
      <c r="F20" s="41">
        <v>2000000</v>
      </c>
      <c r="G20" s="28"/>
      <c r="H20" s="28"/>
      <c r="I20" s="28"/>
      <c r="J20" s="28"/>
      <c r="K20" s="28"/>
      <c r="L20" s="28"/>
      <c r="M20" s="28"/>
      <c r="N20" s="40" t="s">
        <v>116</v>
      </c>
      <c r="O20" s="38"/>
    </row>
    <row r="21" spans="1:15" ht="12.75">
      <c r="A21" s="14"/>
      <c r="B21" s="23"/>
      <c r="C21" s="27"/>
      <c r="D21" s="28"/>
      <c r="E21" s="28"/>
      <c r="F21" s="28"/>
      <c r="G21" s="28"/>
      <c r="H21" s="28"/>
      <c r="I21" s="28"/>
      <c r="J21" s="28"/>
      <c r="K21" s="28"/>
      <c r="L21" s="28"/>
      <c r="M21" s="28"/>
      <c r="N21" s="29"/>
      <c r="O21" s="38"/>
    </row>
    <row r="22" spans="1:15" ht="12.75">
      <c r="A22" s="14" t="s">
        <v>48</v>
      </c>
      <c r="B22" s="39" t="s">
        <v>36</v>
      </c>
      <c r="C22" s="15" t="s">
        <v>58</v>
      </c>
      <c r="D22" s="41"/>
      <c r="E22" s="28"/>
      <c r="F22" s="28"/>
      <c r="G22" s="28"/>
      <c r="H22" s="28"/>
      <c r="I22" s="28"/>
      <c r="J22" s="28"/>
      <c r="K22" s="28"/>
      <c r="L22" s="28"/>
      <c r="M22" s="28"/>
      <c r="N22" s="40" t="s">
        <v>145</v>
      </c>
      <c r="O22" s="38"/>
    </row>
    <row r="23" spans="1:15" ht="12.75">
      <c r="A23" s="14"/>
      <c r="B23" s="10"/>
      <c r="C23" s="27"/>
      <c r="D23" s="28"/>
      <c r="E23" s="28"/>
      <c r="F23" s="28"/>
      <c r="G23" s="28"/>
      <c r="H23" s="28"/>
      <c r="I23" s="28"/>
      <c r="J23" s="28"/>
      <c r="K23" s="28"/>
      <c r="L23" s="28"/>
      <c r="M23" s="28"/>
      <c r="N23" s="29"/>
      <c r="O23" s="38"/>
    </row>
    <row r="24" spans="1:15" ht="12.75">
      <c r="A24" s="47" t="s">
        <v>49</v>
      </c>
      <c r="B24" s="48" t="s">
        <v>37</v>
      </c>
      <c r="C24" s="34" t="s">
        <v>58</v>
      </c>
      <c r="D24" s="49">
        <v>187442.01</v>
      </c>
      <c r="E24" s="51"/>
      <c r="F24" s="51"/>
      <c r="G24" s="51"/>
      <c r="H24" s="51"/>
      <c r="I24" s="51"/>
      <c r="J24" s="51"/>
      <c r="K24" s="51"/>
      <c r="L24" s="51"/>
      <c r="M24" s="51"/>
      <c r="N24" s="50" t="s">
        <v>118</v>
      </c>
      <c r="O24" s="38"/>
    </row>
    <row r="25" spans="1:15" ht="12.75">
      <c r="A25" s="14"/>
      <c r="B25" s="23"/>
      <c r="C25" s="27"/>
      <c r="D25" s="28"/>
      <c r="E25" s="28"/>
      <c r="F25" s="28"/>
      <c r="G25" s="28"/>
      <c r="H25" s="28"/>
      <c r="I25" s="28"/>
      <c r="J25" s="28"/>
      <c r="K25" s="28"/>
      <c r="L25" s="28"/>
      <c r="M25" s="28"/>
      <c r="N25" s="29"/>
      <c r="O25" s="38"/>
    </row>
    <row r="26" spans="1:15" ht="12.75">
      <c r="A26" s="14" t="s">
        <v>50</v>
      </c>
      <c r="B26" s="39" t="s">
        <v>38</v>
      </c>
      <c r="C26" s="15" t="s">
        <v>144</v>
      </c>
      <c r="D26" s="28"/>
      <c r="E26" s="28"/>
      <c r="F26" s="28"/>
      <c r="G26" s="28"/>
      <c r="H26" s="28"/>
      <c r="I26" s="28"/>
      <c r="J26" s="28"/>
      <c r="K26" s="28"/>
      <c r="L26" s="41"/>
      <c r="M26" s="28"/>
      <c r="N26" s="40" t="s">
        <v>119</v>
      </c>
      <c r="O26" s="38"/>
    </row>
    <row r="27" spans="1:15" ht="12.75">
      <c r="A27" s="14"/>
      <c r="B27" s="23"/>
      <c r="C27" s="27"/>
      <c r="D27" s="28"/>
      <c r="E27" s="28"/>
      <c r="F27" s="28"/>
      <c r="G27" s="28"/>
      <c r="H27" s="28"/>
      <c r="I27" s="28"/>
      <c r="J27" s="28"/>
      <c r="K27" s="28"/>
      <c r="L27" s="28"/>
      <c r="M27" s="28"/>
      <c r="N27" s="29"/>
      <c r="O27" s="38"/>
    </row>
    <row r="28" spans="1:15" ht="12.75">
      <c r="A28" s="56" t="s">
        <v>51</v>
      </c>
      <c r="B28" s="39" t="s">
        <v>39</v>
      </c>
      <c r="C28" s="15" t="s">
        <v>58</v>
      </c>
      <c r="D28" s="28"/>
      <c r="E28" s="28"/>
      <c r="F28" s="28"/>
      <c r="G28" s="54"/>
      <c r="H28" s="42"/>
      <c r="I28" s="28"/>
      <c r="J28" s="28"/>
      <c r="K28" s="28"/>
      <c r="L28" s="28"/>
      <c r="M28" s="28"/>
      <c r="N28" s="40" t="s">
        <v>120</v>
      </c>
      <c r="O28" s="38"/>
    </row>
    <row r="29" spans="1:15" ht="12.75">
      <c r="A29" s="55"/>
      <c r="B29" s="23"/>
      <c r="C29" s="27"/>
      <c r="D29" s="28"/>
      <c r="E29" s="28"/>
      <c r="F29" s="28"/>
      <c r="G29" s="28"/>
      <c r="H29" s="28"/>
      <c r="I29" s="28"/>
      <c r="J29" s="28"/>
      <c r="K29" s="28"/>
      <c r="L29" s="28"/>
      <c r="M29" s="28"/>
      <c r="N29" s="29"/>
      <c r="O29" s="38"/>
    </row>
    <row r="30" spans="1:15" ht="12.75">
      <c r="A30" s="47" t="s">
        <v>52</v>
      </c>
      <c r="B30" s="48">
        <v>6003168</v>
      </c>
      <c r="C30" s="34" t="s">
        <v>79</v>
      </c>
      <c r="D30" s="51"/>
      <c r="E30" s="52" t="s">
        <v>141</v>
      </c>
      <c r="F30" s="51"/>
      <c r="G30" s="51"/>
      <c r="H30" s="51"/>
      <c r="I30" s="51"/>
      <c r="J30" s="51"/>
      <c r="K30" s="51"/>
      <c r="L30" s="51"/>
      <c r="M30" s="51"/>
      <c r="N30" s="50" t="s">
        <v>121</v>
      </c>
      <c r="O30" s="38"/>
    </row>
    <row r="31" spans="1:15" ht="12.75">
      <c r="A31" s="14"/>
      <c r="B31" s="23"/>
      <c r="C31" s="27"/>
      <c r="D31" s="28"/>
      <c r="E31" s="28"/>
      <c r="F31" s="28"/>
      <c r="G31" s="28"/>
      <c r="H31" s="28"/>
      <c r="I31" s="28"/>
      <c r="J31" s="28"/>
      <c r="K31" s="28"/>
      <c r="L31" s="28"/>
      <c r="M31" s="28"/>
      <c r="N31" s="29"/>
      <c r="O31" s="38"/>
    </row>
    <row r="32" spans="1:15" ht="12.75">
      <c r="A32" s="14" t="s">
        <v>53</v>
      </c>
      <c r="B32" s="39" t="s">
        <v>104</v>
      </c>
      <c r="C32" s="15" t="s">
        <v>80</v>
      </c>
      <c r="D32" s="41">
        <v>12751.71</v>
      </c>
      <c r="E32" s="28"/>
      <c r="F32" s="28"/>
      <c r="G32" s="28"/>
      <c r="H32" s="28"/>
      <c r="I32" s="28"/>
      <c r="J32" s="28"/>
      <c r="K32" s="28"/>
      <c r="L32" s="28"/>
      <c r="M32" s="28"/>
      <c r="N32" s="40" t="s">
        <v>122</v>
      </c>
      <c r="O32" s="38"/>
    </row>
    <row r="33" spans="1:15" ht="12.75">
      <c r="A33" s="14"/>
      <c r="B33" s="39" t="s">
        <v>40</v>
      </c>
      <c r="C33" s="27" t="s">
        <v>80</v>
      </c>
      <c r="D33" s="41">
        <v>45261.54</v>
      </c>
      <c r="E33" s="28"/>
      <c r="F33" s="28"/>
      <c r="G33" s="28"/>
      <c r="H33" s="28"/>
      <c r="I33" s="28"/>
      <c r="J33" s="28"/>
      <c r="K33" s="28"/>
      <c r="L33" s="28"/>
      <c r="M33" s="28"/>
      <c r="N33" s="40" t="s">
        <v>123</v>
      </c>
      <c r="O33" s="38"/>
    </row>
    <row r="34" spans="1:15" ht="12.75">
      <c r="A34" s="14"/>
      <c r="B34" s="23"/>
      <c r="C34" s="27"/>
      <c r="D34" s="28"/>
      <c r="E34" s="28"/>
      <c r="F34" s="28"/>
      <c r="G34" s="28"/>
      <c r="H34" s="28"/>
      <c r="I34" s="28"/>
      <c r="J34" s="28"/>
      <c r="K34" s="28"/>
      <c r="L34" s="28"/>
      <c r="M34" s="28"/>
      <c r="N34" s="29"/>
      <c r="O34" s="38"/>
    </row>
    <row r="35" spans="1:15" ht="12.75">
      <c r="A35" s="14" t="s">
        <v>54</v>
      </c>
      <c r="B35" s="39" t="s">
        <v>41</v>
      </c>
      <c r="C35" s="15" t="s">
        <v>58</v>
      </c>
      <c r="D35" s="28"/>
      <c r="E35" s="28"/>
      <c r="F35" s="41"/>
      <c r="G35" s="28">
        <v>6108.95</v>
      </c>
      <c r="H35" s="28"/>
      <c r="I35" s="28"/>
      <c r="J35" s="28"/>
      <c r="K35" s="28"/>
      <c r="L35" s="28"/>
      <c r="M35" s="28"/>
      <c r="N35" s="40" t="s">
        <v>124</v>
      </c>
      <c r="O35" s="38"/>
    </row>
    <row r="36" spans="1:15" ht="12.75">
      <c r="A36" s="46" t="s">
        <v>150</v>
      </c>
      <c r="B36" s="39" t="s">
        <v>149</v>
      </c>
      <c r="C36" s="15" t="s">
        <v>58</v>
      </c>
      <c r="D36" s="28"/>
      <c r="E36" s="28"/>
      <c r="F36" s="41">
        <v>961403.42</v>
      </c>
      <c r="G36" s="41"/>
      <c r="H36" s="28"/>
      <c r="I36" s="28"/>
      <c r="J36" s="28"/>
      <c r="K36" s="28"/>
      <c r="L36" s="28"/>
      <c r="M36" s="28"/>
      <c r="N36" s="40" t="s">
        <v>124</v>
      </c>
      <c r="O36" s="24"/>
    </row>
    <row r="37" spans="1:15" ht="12.75">
      <c r="A37" s="14"/>
      <c r="B37" s="39" t="s">
        <v>42</v>
      </c>
      <c r="C37" s="15" t="s">
        <v>58</v>
      </c>
      <c r="D37" s="28"/>
      <c r="E37" s="28"/>
      <c r="F37" s="28"/>
      <c r="G37" s="41"/>
      <c r="H37" s="28"/>
      <c r="I37" s="28"/>
      <c r="J37" s="28"/>
      <c r="K37" s="28"/>
      <c r="L37" s="28"/>
      <c r="M37" s="28"/>
      <c r="N37" s="40" t="s">
        <v>124</v>
      </c>
      <c r="O37" s="24"/>
    </row>
    <row r="38" spans="1:15" ht="12.75">
      <c r="A38" s="14"/>
      <c r="B38" s="23"/>
      <c r="C38" s="27"/>
      <c r="D38" s="28"/>
      <c r="E38" s="28"/>
      <c r="F38" s="28"/>
      <c r="G38" s="28"/>
      <c r="H38" s="28"/>
      <c r="I38" s="28"/>
      <c r="J38" s="28"/>
      <c r="K38" s="28"/>
      <c r="L38" s="28"/>
      <c r="M38" s="28"/>
      <c r="N38" s="29"/>
      <c r="O38" s="24"/>
    </row>
    <row r="39" spans="1:15" ht="12.75">
      <c r="A39" s="47" t="s">
        <v>55</v>
      </c>
      <c r="B39" s="48" t="s">
        <v>43</v>
      </c>
      <c r="C39" s="34" t="s">
        <v>58</v>
      </c>
      <c r="D39" s="51"/>
      <c r="E39" s="51"/>
      <c r="F39" s="51"/>
      <c r="G39" s="49"/>
      <c r="H39" s="51"/>
      <c r="I39" s="51"/>
      <c r="J39" s="51"/>
      <c r="K39" s="51"/>
      <c r="L39" s="51"/>
      <c r="M39" s="51"/>
      <c r="N39" s="50" t="s">
        <v>125</v>
      </c>
      <c r="O39" s="24"/>
    </row>
    <row r="40" spans="1:15" ht="12.75">
      <c r="A40" s="14"/>
      <c r="B40" s="48" t="s">
        <v>44</v>
      </c>
      <c r="C40" s="34" t="s">
        <v>58</v>
      </c>
      <c r="D40" s="51"/>
      <c r="E40" s="51"/>
      <c r="F40" s="51"/>
      <c r="G40" s="49"/>
      <c r="H40" s="51"/>
      <c r="I40" s="51"/>
      <c r="J40" s="51"/>
      <c r="K40" s="51"/>
      <c r="L40" s="51"/>
      <c r="M40" s="51"/>
      <c r="N40" s="50" t="s">
        <v>125</v>
      </c>
      <c r="O40" s="24"/>
    </row>
    <row r="41" spans="1:15" ht="12.75">
      <c r="A41" s="12"/>
      <c r="B41" s="53" t="s">
        <v>45</v>
      </c>
      <c r="C41" s="34" t="s">
        <v>58</v>
      </c>
      <c r="D41" s="51"/>
      <c r="E41" s="51"/>
      <c r="F41" s="51"/>
      <c r="G41" s="49"/>
      <c r="H41" s="51"/>
      <c r="I41" s="51"/>
      <c r="J41" s="51"/>
      <c r="K41" s="51"/>
      <c r="L41" s="51"/>
      <c r="M41" s="51"/>
      <c r="N41" s="50" t="s">
        <v>142</v>
      </c>
      <c r="O41" s="24"/>
    </row>
    <row r="42" spans="1:15" ht="12.75">
      <c r="A42" s="12"/>
      <c r="B42" s="24"/>
      <c r="C42" s="27"/>
      <c r="D42" s="28"/>
      <c r="E42" s="28"/>
      <c r="F42" s="28"/>
      <c r="G42" s="28"/>
      <c r="H42" s="28"/>
      <c r="I42" s="28"/>
      <c r="J42" s="28"/>
      <c r="K42" s="28"/>
      <c r="L42" s="28"/>
      <c r="M42" s="28"/>
      <c r="N42" s="29"/>
      <c r="O42" s="24"/>
    </row>
    <row r="43" spans="1:15" ht="12.75">
      <c r="A43" s="14" t="s">
        <v>56</v>
      </c>
      <c r="B43" s="39" t="s">
        <v>57</v>
      </c>
      <c r="C43" s="15" t="s">
        <v>58</v>
      </c>
      <c r="D43" s="28"/>
      <c r="E43" s="28"/>
      <c r="F43" s="28"/>
      <c r="G43" s="41"/>
      <c r="H43" s="28"/>
      <c r="I43" s="28"/>
      <c r="J43" s="28"/>
      <c r="K43" s="28"/>
      <c r="L43" s="28"/>
      <c r="M43" s="28"/>
      <c r="N43" s="40" t="s">
        <v>125</v>
      </c>
      <c r="O43" s="24"/>
    </row>
    <row r="44" spans="1:15" ht="12.75">
      <c r="A44" s="14"/>
      <c r="B44" s="23"/>
      <c r="C44" s="27"/>
      <c r="D44" s="28"/>
      <c r="E44" s="28"/>
      <c r="F44" s="28"/>
      <c r="G44" s="28"/>
      <c r="H44" s="28"/>
      <c r="I44" s="28"/>
      <c r="J44" s="28"/>
      <c r="K44" s="28"/>
      <c r="L44" s="28"/>
      <c r="M44" s="28"/>
      <c r="N44" s="29"/>
      <c r="O44" s="24"/>
    </row>
    <row r="45" spans="1:15" ht="12.75">
      <c r="A45" s="12" t="s">
        <v>60</v>
      </c>
      <c r="B45" s="12" t="s">
        <v>59</v>
      </c>
      <c r="C45" s="15" t="s">
        <v>58</v>
      </c>
      <c r="D45" s="28"/>
      <c r="E45" s="28"/>
      <c r="F45" s="28"/>
      <c r="G45" s="41"/>
      <c r="H45" s="28"/>
      <c r="I45" s="28"/>
      <c r="J45" s="28"/>
      <c r="K45" s="28"/>
      <c r="L45" s="28"/>
      <c r="M45" s="28"/>
      <c r="N45" s="40" t="s">
        <v>126</v>
      </c>
      <c r="O45" s="24"/>
    </row>
    <row r="46" spans="1:15" ht="12.75">
      <c r="A46" s="12"/>
      <c r="B46" s="24"/>
      <c r="C46" s="27"/>
      <c r="D46" s="28"/>
      <c r="E46" s="28"/>
      <c r="F46" s="28"/>
      <c r="G46" s="28"/>
      <c r="H46" s="28"/>
      <c r="I46" s="28"/>
      <c r="J46" s="28"/>
      <c r="K46" s="28"/>
      <c r="L46" s="28"/>
      <c r="M46" s="28"/>
      <c r="N46" s="29"/>
      <c r="O46" s="24"/>
    </row>
    <row r="47" spans="1:15" ht="12.75">
      <c r="A47" s="12"/>
      <c r="B47" s="24"/>
      <c r="C47" s="27"/>
      <c r="D47" s="28"/>
      <c r="E47" s="28"/>
      <c r="F47" s="28"/>
      <c r="G47" s="28"/>
      <c r="H47" s="28"/>
      <c r="I47" s="28"/>
      <c r="J47" s="28"/>
      <c r="K47" s="28"/>
      <c r="L47" s="28"/>
      <c r="M47" s="28"/>
      <c r="N47" s="29"/>
      <c r="O47" s="24"/>
    </row>
    <row r="48" spans="1:15" ht="12.75">
      <c r="A48" s="12"/>
      <c r="B48" s="24"/>
      <c r="C48" s="27"/>
      <c r="D48" s="28"/>
      <c r="E48" s="28"/>
      <c r="F48" s="28"/>
      <c r="G48" s="28"/>
      <c r="H48" s="28"/>
      <c r="I48" s="28"/>
      <c r="J48" s="28"/>
      <c r="K48" s="28"/>
      <c r="L48" s="28"/>
      <c r="M48" s="28"/>
      <c r="N48" s="29"/>
      <c r="O48" s="24"/>
    </row>
    <row r="49" spans="1:15" ht="12.75">
      <c r="A49" s="12"/>
      <c r="B49" s="24"/>
      <c r="C49" s="27"/>
      <c r="D49" s="28"/>
      <c r="E49" s="28"/>
      <c r="F49" s="28"/>
      <c r="G49" s="28"/>
      <c r="H49" s="28"/>
      <c r="I49" s="28"/>
      <c r="J49" s="28"/>
      <c r="K49" s="28"/>
      <c r="L49" s="28"/>
      <c r="M49" s="28"/>
      <c r="N49" s="29"/>
      <c r="O49" s="24"/>
    </row>
    <row r="50" spans="1:15" ht="12.75">
      <c r="A50" s="12"/>
      <c r="B50" s="24"/>
      <c r="C50" s="27"/>
      <c r="D50" s="28"/>
      <c r="E50" s="28"/>
      <c r="F50" s="28"/>
      <c r="G50" s="28"/>
      <c r="H50" s="28"/>
      <c r="I50" s="28"/>
      <c r="J50" s="28"/>
      <c r="K50" s="28"/>
      <c r="L50" s="28"/>
      <c r="M50" s="28"/>
      <c r="N50" s="29"/>
      <c r="O50" s="24"/>
    </row>
    <row r="51" spans="1:15" ht="12.75">
      <c r="A51" s="12"/>
      <c r="B51" s="24"/>
      <c r="C51" s="27"/>
      <c r="D51" s="28"/>
      <c r="E51" s="28"/>
      <c r="F51" s="28"/>
      <c r="G51" s="28"/>
      <c r="H51" s="28"/>
      <c r="I51" s="28"/>
      <c r="J51" s="28"/>
      <c r="K51" s="28"/>
      <c r="L51" s="28"/>
      <c r="M51" s="28"/>
      <c r="N51" s="29"/>
      <c r="O51" s="24"/>
    </row>
    <row r="52" spans="1:15" ht="12.75">
      <c r="A52" s="12"/>
      <c r="B52" s="24"/>
      <c r="C52" s="27"/>
      <c r="D52" s="28"/>
      <c r="E52" s="28"/>
      <c r="F52" s="28"/>
      <c r="G52" s="28"/>
      <c r="H52" s="28"/>
      <c r="I52" s="28"/>
      <c r="J52" s="28"/>
      <c r="K52" s="28"/>
      <c r="L52" s="28"/>
      <c r="M52" s="28"/>
      <c r="N52" s="29"/>
      <c r="O52" s="24"/>
    </row>
    <row r="53" spans="1:15" ht="12.75">
      <c r="A53" s="12"/>
      <c r="B53" s="24"/>
      <c r="C53" s="27"/>
      <c r="D53" s="28"/>
      <c r="E53" s="28"/>
      <c r="F53" s="28"/>
      <c r="G53" s="28"/>
      <c r="H53" s="28"/>
      <c r="I53" s="28"/>
      <c r="J53" s="28"/>
      <c r="K53" s="28"/>
      <c r="L53" s="28"/>
      <c r="M53" s="28"/>
      <c r="N53" s="29"/>
      <c r="O53" s="24"/>
    </row>
    <row r="54" spans="1:15" ht="12.75">
      <c r="A54" s="12" t="s">
        <v>19</v>
      </c>
      <c r="B54" s="24"/>
      <c r="C54" s="27"/>
      <c r="D54" s="28"/>
      <c r="E54" s="28"/>
      <c r="F54" s="28"/>
      <c r="G54" s="28"/>
      <c r="H54" s="28"/>
      <c r="I54" s="28"/>
      <c r="J54" s="28"/>
      <c r="K54" s="28"/>
      <c r="L54" s="28"/>
      <c r="M54" s="28"/>
      <c r="N54" s="29"/>
      <c r="O54" s="24"/>
    </row>
    <row r="55" spans="1:15" ht="12.75">
      <c r="A55" s="12" t="s">
        <v>20</v>
      </c>
      <c r="B55" s="24"/>
      <c r="C55" s="27"/>
      <c r="D55" s="28"/>
      <c r="E55" s="28"/>
      <c r="F55" s="28"/>
      <c r="G55" s="28"/>
      <c r="H55" s="28"/>
      <c r="I55" s="28"/>
      <c r="J55" s="28"/>
      <c r="K55" s="28"/>
      <c r="L55" s="28"/>
      <c r="M55" s="28"/>
      <c r="N55" s="29"/>
      <c r="O55" s="24"/>
    </row>
    <row r="56" spans="1:15" ht="12.75">
      <c r="A56" s="12" t="s">
        <v>21</v>
      </c>
      <c r="B56" s="24"/>
      <c r="C56" s="27"/>
      <c r="D56" s="28"/>
      <c r="E56" s="28"/>
      <c r="F56" s="28"/>
      <c r="G56" s="28"/>
      <c r="H56" s="28"/>
      <c r="I56" s="28"/>
      <c r="J56" s="28"/>
      <c r="K56" s="28"/>
      <c r="L56" s="28"/>
      <c r="M56" s="28"/>
      <c r="N56" s="29"/>
      <c r="O56" s="24"/>
    </row>
    <row r="57" spans="1:15" ht="12.75">
      <c r="A57" s="12"/>
      <c r="B57" s="24"/>
      <c r="C57" s="27"/>
      <c r="D57" s="28"/>
      <c r="E57" s="28"/>
      <c r="F57" s="28"/>
      <c r="G57" s="28"/>
      <c r="H57" s="28"/>
      <c r="I57" s="28"/>
      <c r="J57" s="28"/>
      <c r="K57" s="28"/>
      <c r="L57" s="28"/>
      <c r="M57" s="28"/>
      <c r="N57" s="29"/>
      <c r="O57" s="24"/>
    </row>
    <row r="58" spans="1:15" ht="12.75">
      <c r="A58" s="12"/>
      <c r="B58" s="24"/>
      <c r="C58" s="27"/>
      <c r="D58" s="30" t="s">
        <v>3</v>
      </c>
      <c r="E58" s="30" t="s">
        <v>6</v>
      </c>
      <c r="F58" s="30" t="s">
        <v>8</v>
      </c>
      <c r="G58" s="31"/>
      <c r="H58" s="30" t="s">
        <v>10</v>
      </c>
      <c r="I58" s="32" t="s">
        <v>12</v>
      </c>
      <c r="J58" s="32" t="s">
        <v>13</v>
      </c>
      <c r="K58" s="30" t="s">
        <v>14</v>
      </c>
      <c r="L58" s="32" t="s">
        <v>15</v>
      </c>
      <c r="M58" s="31"/>
      <c r="N58" s="33"/>
      <c r="O58" s="24"/>
    </row>
    <row r="59" spans="1:15" ht="12.75">
      <c r="A59" s="2" t="s">
        <v>0</v>
      </c>
      <c r="B59" s="25" t="s">
        <v>1</v>
      </c>
      <c r="C59" s="34" t="s">
        <v>2</v>
      </c>
      <c r="D59" s="30" t="s">
        <v>4</v>
      </c>
      <c r="E59" s="30" t="s">
        <v>5</v>
      </c>
      <c r="F59" s="30" t="s">
        <v>7</v>
      </c>
      <c r="G59" s="30" t="s">
        <v>9</v>
      </c>
      <c r="H59" s="30" t="s">
        <v>11</v>
      </c>
      <c r="I59" s="30" t="s">
        <v>11</v>
      </c>
      <c r="J59" s="30" t="s">
        <v>11</v>
      </c>
      <c r="K59" s="30" t="s">
        <v>11</v>
      </c>
      <c r="L59" s="32" t="s">
        <v>16</v>
      </c>
      <c r="M59" s="30"/>
      <c r="N59" s="33" t="s">
        <v>17</v>
      </c>
      <c r="O59" s="25"/>
    </row>
    <row r="60" spans="1:15" ht="12.75">
      <c r="A60" s="13" t="s">
        <v>18</v>
      </c>
      <c r="B60" s="26" t="s">
        <v>18</v>
      </c>
      <c r="C60" s="35" t="s">
        <v>18</v>
      </c>
      <c r="D60" s="36" t="s">
        <v>18</v>
      </c>
      <c r="E60" s="36" t="s">
        <v>18</v>
      </c>
      <c r="F60" s="36" t="s">
        <v>18</v>
      </c>
      <c r="G60" s="36" t="s">
        <v>18</v>
      </c>
      <c r="H60" s="36" t="s">
        <v>18</v>
      </c>
      <c r="I60" s="36" t="s">
        <v>18</v>
      </c>
      <c r="J60" s="36" t="s">
        <v>18</v>
      </c>
      <c r="K60" s="36" t="s">
        <v>18</v>
      </c>
      <c r="L60" s="36" t="s">
        <v>18</v>
      </c>
      <c r="M60" s="36"/>
      <c r="N60" s="37" t="s">
        <v>18</v>
      </c>
      <c r="O60" s="26"/>
    </row>
    <row r="61" spans="1:15" ht="12.75">
      <c r="A61" s="12"/>
      <c r="B61" s="24"/>
      <c r="C61" s="27"/>
      <c r="D61" s="28"/>
      <c r="E61" s="28"/>
      <c r="F61" s="28"/>
      <c r="G61" s="28"/>
      <c r="H61" s="28"/>
      <c r="I61" s="28"/>
      <c r="J61" s="28"/>
      <c r="K61" s="28"/>
      <c r="L61" s="28"/>
      <c r="M61" s="28"/>
      <c r="N61" s="29"/>
      <c r="O61" s="24"/>
    </row>
    <row r="62" spans="1:15" ht="12.75">
      <c r="A62" s="12" t="s">
        <v>61</v>
      </c>
      <c r="B62" s="12" t="s">
        <v>62</v>
      </c>
      <c r="C62" s="15" t="s">
        <v>58</v>
      </c>
      <c r="D62" s="28"/>
      <c r="E62" s="28"/>
      <c r="F62" s="28"/>
      <c r="G62" s="28"/>
      <c r="H62" s="41">
        <v>578234.52</v>
      </c>
      <c r="I62" s="28"/>
      <c r="J62" s="28"/>
      <c r="K62" s="28"/>
      <c r="L62" s="28"/>
      <c r="M62" s="28"/>
      <c r="N62" s="40" t="s">
        <v>116</v>
      </c>
      <c r="O62" s="24"/>
    </row>
    <row r="63" spans="1:15" ht="12.75">
      <c r="A63" s="12"/>
      <c r="B63" s="12" t="s">
        <v>63</v>
      </c>
      <c r="C63" s="15" t="s">
        <v>58</v>
      </c>
      <c r="D63" s="28"/>
      <c r="E63" s="28"/>
      <c r="F63" s="28"/>
      <c r="G63" s="28"/>
      <c r="H63" s="41">
        <v>281709.98</v>
      </c>
      <c r="I63" s="28"/>
      <c r="J63" s="28"/>
      <c r="K63" s="28"/>
      <c r="L63" s="28"/>
      <c r="M63" s="28"/>
      <c r="N63" s="40" t="s">
        <v>127</v>
      </c>
      <c r="O63" s="24"/>
    </row>
    <row r="64" spans="1:15" ht="12.75">
      <c r="A64" s="63"/>
      <c r="B64" s="66" t="s">
        <v>64</v>
      </c>
      <c r="C64" s="61" t="s">
        <v>76</v>
      </c>
      <c r="D64" s="28"/>
      <c r="E64" s="28"/>
      <c r="F64" s="28"/>
      <c r="G64" s="28"/>
      <c r="H64" s="28"/>
      <c r="I64" s="28"/>
      <c r="J64" s="41"/>
      <c r="K64" s="28"/>
      <c r="L64" s="28"/>
      <c r="M64" s="28"/>
      <c r="N64" s="40" t="s">
        <v>128</v>
      </c>
      <c r="O64" s="24"/>
    </row>
    <row r="65" spans="1:15" ht="12.75">
      <c r="A65" s="64"/>
      <c r="B65" s="12" t="s">
        <v>65</v>
      </c>
      <c r="C65" s="67" t="s">
        <v>155</v>
      </c>
      <c r="D65" s="62"/>
      <c r="E65" s="28"/>
      <c r="F65" s="28"/>
      <c r="G65" s="28"/>
      <c r="H65" s="28"/>
      <c r="I65" s="28"/>
      <c r="J65" s="41">
        <v>317352.73</v>
      </c>
      <c r="K65" s="28"/>
      <c r="L65" s="28"/>
      <c r="M65" s="28"/>
      <c r="N65" s="40" t="s">
        <v>128</v>
      </c>
      <c r="O65" s="24"/>
    </row>
    <row r="66" spans="1:15" ht="12.75">
      <c r="A66" s="65"/>
      <c r="B66" s="66" t="s">
        <v>66</v>
      </c>
      <c r="C66" s="15" t="s">
        <v>151</v>
      </c>
      <c r="D66" s="28"/>
      <c r="E66" s="28"/>
      <c r="F66" s="54">
        <v>24965.78</v>
      </c>
      <c r="G66" s="28"/>
      <c r="H66" s="28"/>
      <c r="I66" s="28"/>
      <c r="J66" s="28"/>
      <c r="K66" s="28"/>
      <c r="L66" s="28"/>
      <c r="M66" s="28"/>
      <c r="N66" s="40" t="s">
        <v>129</v>
      </c>
      <c r="O66" s="24"/>
    </row>
    <row r="67" spans="1:15" ht="12.75">
      <c r="A67" s="12"/>
      <c r="B67" s="12" t="s">
        <v>67</v>
      </c>
      <c r="C67" s="15" t="s">
        <v>151</v>
      </c>
      <c r="D67" s="28"/>
      <c r="E67" s="28"/>
      <c r="F67" s="41">
        <v>57600.41</v>
      </c>
      <c r="G67" s="28"/>
      <c r="H67" s="28"/>
      <c r="I67" s="28"/>
      <c r="J67" s="28"/>
      <c r="K67" s="28"/>
      <c r="L67" s="28"/>
      <c r="M67" s="28"/>
      <c r="N67" s="40" t="s">
        <v>130</v>
      </c>
      <c r="O67" s="24"/>
    </row>
    <row r="68" spans="1:15" ht="12.75">
      <c r="A68" s="12"/>
      <c r="B68" s="12" t="s">
        <v>68</v>
      </c>
      <c r="C68" s="15" t="s">
        <v>58</v>
      </c>
      <c r="D68" s="28"/>
      <c r="E68" s="28"/>
      <c r="F68" s="28"/>
      <c r="G68" s="28"/>
      <c r="H68" s="28"/>
      <c r="I68" s="41"/>
      <c r="J68" s="28">
        <v>25727.6</v>
      </c>
      <c r="K68" s="28"/>
      <c r="L68" s="28"/>
      <c r="M68" s="28"/>
      <c r="N68" s="40" t="s">
        <v>130</v>
      </c>
      <c r="O68" s="24"/>
    </row>
    <row r="69" spans="1:15" ht="12.75">
      <c r="A69" s="12"/>
      <c r="B69" s="12" t="s">
        <v>69</v>
      </c>
      <c r="C69" s="15" t="s">
        <v>58</v>
      </c>
      <c r="D69" s="28"/>
      <c r="E69" s="28"/>
      <c r="F69" s="28"/>
      <c r="G69" s="28"/>
      <c r="H69" s="28"/>
      <c r="I69" s="41"/>
      <c r="J69" s="28">
        <v>16733.87</v>
      </c>
      <c r="K69" s="28"/>
      <c r="L69" s="28"/>
      <c r="M69" s="28"/>
      <c r="N69" s="40" t="s">
        <v>130</v>
      </c>
      <c r="O69" s="24"/>
    </row>
    <row r="70" spans="1:15" ht="12.75">
      <c r="A70" s="64"/>
      <c r="B70" s="12" t="s">
        <v>70</v>
      </c>
      <c r="C70" s="61" t="s">
        <v>58</v>
      </c>
      <c r="D70" s="28"/>
      <c r="E70" s="28"/>
      <c r="F70" s="28"/>
      <c r="G70" s="28"/>
      <c r="H70" s="28"/>
      <c r="I70" s="41"/>
      <c r="J70" s="28">
        <v>1265.04</v>
      </c>
      <c r="K70" s="28"/>
      <c r="L70" s="28"/>
      <c r="M70" s="28"/>
      <c r="N70" s="40" t="s">
        <v>131</v>
      </c>
      <c r="O70" s="24"/>
    </row>
    <row r="71" spans="1:15" ht="12.75">
      <c r="A71" s="64"/>
      <c r="B71" s="66" t="s">
        <v>71</v>
      </c>
      <c r="C71" s="61" t="s">
        <v>58</v>
      </c>
      <c r="D71" s="28"/>
      <c r="E71" s="28"/>
      <c r="F71" s="28"/>
      <c r="G71" s="28"/>
      <c r="H71" s="28"/>
      <c r="I71" s="62"/>
      <c r="J71" s="28"/>
      <c r="K71" s="28"/>
      <c r="L71" s="28"/>
      <c r="M71" s="28"/>
      <c r="N71" s="44" t="s">
        <v>132</v>
      </c>
      <c r="O71" s="24"/>
    </row>
    <row r="72" spans="1:15" ht="12.75">
      <c r="A72" s="12"/>
      <c r="B72" s="12" t="s">
        <v>72</v>
      </c>
      <c r="C72" s="15" t="s">
        <v>152</v>
      </c>
      <c r="D72" s="28"/>
      <c r="E72" s="28"/>
      <c r="F72" s="28"/>
      <c r="G72" s="28"/>
      <c r="H72" s="28"/>
      <c r="I72" s="41"/>
      <c r="J72" s="28">
        <v>231129.21</v>
      </c>
      <c r="K72" s="28"/>
      <c r="L72" s="28"/>
      <c r="M72" s="28"/>
      <c r="N72" s="40" t="s">
        <v>130</v>
      </c>
      <c r="O72" s="24"/>
    </row>
    <row r="73" spans="1:15" ht="12.75">
      <c r="A73" s="12"/>
      <c r="B73" s="12" t="s">
        <v>73</v>
      </c>
      <c r="C73" s="15" t="s">
        <v>154</v>
      </c>
      <c r="D73" s="28"/>
      <c r="E73" s="28"/>
      <c r="F73" s="28"/>
      <c r="G73" s="28"/>
      <c r="H73" s="28"/>
      <c r="I73" s="28"/>
      <c r="J73" s="28"/>
      <c r="K73" s="41">
        <v>50214.23</v>
      </c>
      <c r="L73" s="28"/>
      <c r="M73" s="28"/>
      <c r="N73" s="40" t="s">
        <v>133</v>
      </c>
      <c r="O73" s="24"/>
    </row>
    <row r="74" spans="1:15" ht="12.75">
      <c r="A74" s="12"/>
      <c r="B74" s="12" t="s">
        <v>74</v>
      </c>
      <c r="C74" s="15" t="s">
        <v>153</v>
      </c>
      <c r="D74" s="28"/>
      <c r="E74" s="28"/>
      <c r="F74" s="28"/>
      <c r="G74" s="28"/>
      <c r="H74" s="28"/>
      <c r="I74" s="28"/>
      <c r="J74" s="28"/>
      <c r="K74" s="41"/>
      <c r="L74" s="28"/>
      <c r="M74" s="28"/>
      <c r="N74" s="40" t="s">
        <v>133</v>
      </c>
      <c r="O74" s="24"/>
    </row>
    <row r="75" spans="1:15" ht="12.75">
      <c r="A75" s="12"/>
      <c r="B75" s="24"/>
      <c r="C75" s="27"/>
      <c r="D75" s="28"/>
      <c r="E75" s="28"/>
      <c r="F75" s="28"/>
      <c r="G75" s="28"/>
      <c r="H75" s="28"/>
      <c r="I75" s="28"/>
      <c r="J75" s="28"/>
      <c r="K75" s="28"/>
      <c r="L75" s="28"/>
      <c r="M75" s="28"/>
      <c r="N75" s="29"/>
      <c r="O75" s="24"/>
    </row>
    <row r="76" spans="1:15" ht="12.75">
      <c r="A76" s="12" t="s">
        <v>78</v>
      </c>
      <c r="B76" s="12" t="s">
        <v>77</v>
      </c>
      <c r="C76" s="15" t="s">
        <v>58</v>
      </c>
      <c r="D76" s="41">
        <v>3553.82</v>
      </c>
      <c r="E76" s="28"/>
      <c r="F76" s="28"/>
      <c r="G76" s="28"/>
      <c r="H76" s="28"/>
      <c r="I76" s="28"/>
      <c r="J76" s="28"/>
      <c r="K76" s="28"/>
      <c r="L76" s="28"/>
      <c r="M76" s="28"/>
      <c r="N76" s="40" t="s">
        <v>134</v>
      </c>
      <c r="O76" s="24"/>
    </row>
    <row r="77" spans="1:15" ht="12.75">
      <c r="A77" s="12"/>
      <c r="B77" s="12" t="s">
        <v>81</v>
      </c>
      <c r="C77" s="15" t="s">
        <v>105</v>
      </c>
      <c r="D77" s="41">
        <v>29773.72</v>
      </c>
      <c r="E77" s="28"/>
      <c r="F77" s="28"/>
      <c r="G77" s="28"/>
      <c r="H77" s="28"/>
      <c r="I77" s="28"/>
      <c r="J77" s="28"/>
      <c r="K77" s="28"/>
      <c r="L77" s="28"/>
      <c r="M77" s="28"/>
      <c r="N77" s="40" t="s">
        <v>135</v>
      </c>
      <c r="O77" s="24"/>
    </row>
    <row r="78" spans="1:15" ht="12.75">
      <c r="A78" s="12"/>
      <c r="B78" s="24"/>
      <c r="C78" s="27"/>
      <c r="D78" s="28"/>
      <c r="E78" s="28"/>
      <c r="F78" s="28"/>
      <c r="G78" s="28"/>
      <c r="H78" s="28"/>
      <c r="I78" s="28"/>
      <c r="J78" s="28"/>
      <c r="K78" s="28"/>
      <c r="L78" s="28"/>
      <c r="M78" s="28"/>
      <c r="N78" s="29"/>
      <c r="O78" s="24"/>
    </row>
    <row r="79" spans="1:15" ht="12.75">
      <c r="A79" s="12" t="s">
        <v>82</v>
      </c>
      <c r="B79" s="24" t="s">
        <v>83</v>
      </c>
      <c r="C79" s="27" t="s">
        <v>106</v>
      </c>
      <c r="D79" s="28"/>
      <c r="E79" s="28"/>
      <c r="F79" s="28">
        <v>5698.76</v>
      </c>
      <c r="G79" s="28"/>
      <c r="H79" s="28"/>
      <c r="I79" s="28"/>
      <c r="J79" s="28"/>
      <c r="K79" s="28"/>
      <c r="L79" s="28"/>
      <c r="M79" s="28"/>
      <c r="N79" s="29" t="s">
        <v>136</v>
      </c>
      <c r="O79" s="24"/>
    </row>
    <row r="80" spans="1:15" ht="12.75">
      <c r="A80" s="12"/>
      <c r="B80" s="24" t="s">
        <v>84</v>
      </c>
      <c r="C80" s="27" t="s">
        <v>106</v>
      </c>
      <c r="D80" s="28"/>
      <c r="E80" s="28"/>
      <c r="F80" s="28">
        <v>76364.18</v>
      </c>
      <c r="G80" s="28"/>
      <c r="H80" s="28"/>
      <c r="I80" s="28"/>
      <c r="J80" s="28"/>
      <c r="K80" s="28"/>
      <c r="L80" s="28"/>
      <c r="M80" s="28"/>
      <c r="N80" s="29" t="s">
        <v>136</v>
      </c>
      <c r="O80" s="24"/>
    </row>
    <row r="81" spans="1:15" ht="12.75">
      <c r="A81" s="12"/>
      <c r="B81" s="24" t="s">
        <v>85</v>
      </c>
      <c r="C81" s="27" t="s">
        <v>58</v>
      </c>
      <c r="D81" s="28"/>
      <c r="E81" s="28"/>
      <c r="F81" s="28"/>
      <c r="G81" s="28"/>
      <c r="H81" s="28"/>
      <c r="I81" s="28"/>
      <c r="J81" s="28"/>
      <c r="K81" s="28"/>
      <c r="L81" s="28"/>
      <c r="M81" s="28"/>
      <c r="N81" s="29" t="s">
        <v>125</v>
      </c>
      <c r="O81" s="24"/>
    </row>
    <row r="82" spans="1:15" ht="12.75">
      <c r="A82" s="12"/>
      <c r="B82" s="24" t="s">
        <v>86</v>
      </c>
      <c r="C82" s="27" t="s">
        <v>58</v>
      </c>
      <c r="D82" s="28">
        <v>202198.23</v>
      </c>
      <c r="E82" s="28"/>
      <c r="F82" s="28"/>
      <c r="G82" s="28"/>
      <c r="H82" s="28"/>
      <c r="I82" s="28"/>
      <c r="J82" s="28"/>
      <c r="K82" s="28"/>
      <c r="L82" s="28"/>
      <c r="M82" s="28"/>
      <c r="N82" s="29" t="s">
        <v>137</v>
      </c>
      <c r="O82" s="24"/>
    </row>
    <row r="83" spans="1:15" ht="12.75">
      <c r="A83" s="12"/>
      <c r="B83" s="24" t="s">
        <v>87</v>
      </c>
      <c r="C83" s="27" t="s">
        <v>58</v>
      </c>
      <c r="D83" s="28"/>
      <c r="E83" s="28"/>
      <c r="F83" s="28"/>
      <c r="G83" s="28">
        <v>151782.38</v>
      </c>
      <c r="H83" s="28"/>
      <c r="I83" s="28"/>
      <c r="J83" s="28"/>
      <c r="K83" s="28"/>
      <c r="L83" s="28"/>
      <c r="M83" s="28"/>
      <c r="N83" s="29" t="s">
        <v>137</v>
      </c>
      <c r="O83" s="24"/>
    </row>
    <row r="84" spans="1:15" ht="12.75">
      <c r="A84" s="12"/>
      <c r="B84" s="24" t="s">
        <v>88</v>
      </c>
      <c r="C84" s="27" t="s">
        <v>58</v>
      </c>
      <c r="D84" s="28"/>
      <c r="E84" s="28"/>
      <c r="F84" s="28"/>
      <c r="G84" s="28">
        <v>6255.86</v>
      </c>
      <c r="H84" s="28"/>
      <c r="I84" s="28"/>
      <c r="J84" s="28"/>
      <c r="K84" s="28"/>
      <c r="L84" s="28"/>
      <c r="M84" s="28"/>
      <c r="N84" s="29" t="s">
        <v>137</v>
      </c>
      <c r="O84" s="24"/>
    </row>
    <row r="85" spans="1:15" ht="12.75">
      <c r="A85" s="12"/>
      <c r="B85" s="24" t="s">
        <v>89</v>
      </c>
      <c r="C85" s="27" t="s">
        <v>58</v>
      </c>
      <c r="D85" s="28"/>
      <c r="E85" s="28"/>
      <c r="F85" s="28"/>
      <c r="G85" s="28">
        <v>127092.17</v>
      </c>
      <c r="H85" s="28"/>
      <c r="I85" s="28"/>
      <c r="J85" s="28"/>
      <c r="K85" s="28"/>
      <c r="L85" s="28"/>
      <c r="M85" s="28"/>
      <c r="N85" s="29" t="s">
        <v>137</v>
      </c>
      <c r="O85" s="24"/>
    </row>
    <row r="86" spans="1:15" ht="12.75">
      <c r="A86" s="12"/>
      <c r="B86" s="24"/>
      <c r="C86" s="27"/>
      <c r="D86" s="28"/>
      <c r="E86" s="28"/>
      <c r="F86" s="28"/>
      <c r="G86" s="28"/>
      <c r="H86" s="28"/>
      <c r="I86" s="28"/>
      <c r="J86" s="28"/>
      <c r="K86" s="28"/>
      <c r="L86" s="28"/>
      <c r="M86" s="28"/>
      <c r="N86" s="29"/>
      <c r="O86" s="24"/>
    </row>
    <row r="87" spans="1:15" ht="12.75">
      <c r="A87" s="12" t="s">
        <v>90</v>
      </c>
      <c r="B87" s="24" t="s">
        <v>91</v>
      </c>
      <c r="C87" s="27" t="s">
        <v>58</v>
      </c>
      <c r="D87" s="28"/>
      <c r="E87" s="28"/>
      <c r="F87" s="28"/>
      <c r="G87" s="28">
        <v>7053.71</v>
      </c>
      <c r="H87" s="28"/>
      <c r="I87" s="28"/>
      <c r="J87" s="28"/>
      <c r="K87" s="28"/>
      <c r="L87" s="28"/>
      <c r="M87" s="28"/>
      <c r="N87" s="29" t="s">
        <v>138</v>
      </c>
      <c r="O87" s="24"/>
    </row>
    <row r="88" spans="1:15" ht="12.75">
      <c r="A88" s="12"/>
      <c r="B88" s="24" t="s">
        <v>92</v>
      </c>
      <c r="C88" s="27" t="s">
        <v>58</v>
      </c>
      <c r="D88" s="28"/>
      <c r="E88" s="28"/>
      <c r="F88" s="28"/>
      <c r="G88" s="28">
        <v>2442659.81</v>
      </c>
      <c r="H88" s="28"/>
      <c r="I88" s="28"/>
      <c r="J88" s="28"/>
      <c r="K88" s="28"/>
      <c r="L88" s="28"/>
      <c r="M88" s="28"/>
      <c r="N88" s="29" t="s">
        <v>139</v>
      </c>
      <c r="O88" s="24"/>
    </row>
    <row r="89" spans="1:15" ht="12.75">
      <c r="A89" s="12"/>
      <c r="B89" s="24" t="s">
        <v>93</v>
      </c>
      <c r="C89" s="27" t="s">
        <v>58</v>
      </c>
      <c r="D89" s="28"/>
      <c r="E89" s="28"/>
      <c r="F89" s="28"/>
      <c r="G89" s="28">
        <v>41968.52</v>
      </c>
      <c r="H89" s="28"/>
      <c r="I89" s="28"/>
      <c r="J89" s="28"/>
      <c r="K89" s="28"/>
      <c r="L89" s="28"/>
      <c r="M89" s="28"/>
      <c r="N89" s="29" t="s">
        <v>140</v>
      </c>
      <c r="O89" s="24"/>
    </row>
    <row r="90" spans="1:14" ht="12.75">
      <c r="A90" s="12"/>
      <c r="C90" s="15"/>
      <c r="D90" s="9"/>
      <c r="E90" s="9"/>
      <c r="F90" s="9"/>
      <c r="G90" s="9"/>
      <c r="H90" s="9"/>
      <c r="I90" s="9"/>
      <c r="J90" s="9"/>
      <c r="K90" s="9"/>
      <c r="L90" s="9"/>
      <c r="M90" s="9"/>
      <c r="N90" s="16"/>
    </row>
    <row r="91" spans="1:14" ht="12.75">
      <c r="A91" s="12"/>
      <c r="B91" t="s">
        <v>94</v>
      </c>
      <c r="C91" s="15"/>
      <c r="D91" s="9">
        <f aca="true" t="shared" si="0" ref="D91:L91">SUM(D8:D89)</f>
        <v>481610.20999999996</v>
      </c>
      <c r="E91" s="9">
        <f t="shared" si="0"/>
        <v>0</v>
      </c>
      <c r="F91" s="9">
        <f t="shared" si="0"/>
        <v>3126032.55</v>
      </c>
      <c r="G91" s="9">
        <f t="shared" si="0"/>
        <v>4187192.07</v>
      </c>
      <c r="H91" s="9">
        <f t="shared" si="0"/>
        <v>859944.5</v>
      </c>
      <c r="I91" s="9">
        <f t="shared" si="0"/>
        <v>0</v>
      </c>
      <c r="J91" s="9">
        <f t="shared" si="0"/>
        <v>592208.45</v>
      </c>
      <c r="K91" s="9">
        <f t="shared" si="0"/>
        <v>50214.23</v>
      </c>
      <c r="L91" s="9">
        <f t="shared" si="0"/>
        <v>0</v>
      </c>
      <c r="M91" s="9"/>
      <c r="N91" s="9">
        <f>SUM(D91:L91)</f>
        <v>9297202.01</v>
      </c>
    </row>
    <row r="92" spans="1:14" ht="12.75">
      <c r="A92" s="12"/>
      <c r="C92" s="15"/>
      <c r="D92" s="9"/>
      <c r="E92" s="9"/>
      <c r="F92" s="9"/>
      <c r="G92" s="9"/>
      <c r="H92" s="9"/>
      <c r="I92" s="9"/>
      <c r="J92" s="9"/>
      <c r="K92" s="9"/>
      <c r="L92" s="9"/>
      <c r="M92" s="9"/>
      <c r="N92" s="22"/>
    </row>
    <row r="93" spans="1:14" ht="12.75">
      <c r="A93" s="12"/>
      <c r="B93" t="s">
        <v>95</v>
      </c>
      <c r="C93" s="15"/>
      <c r="D93" s="21"/>
      <c r="E93" s="9"/>
      <c r="F93" s="9"/>
      <c r="G93" s="9"/>
      <c r="H93" s="9"/>
      <c r="I93" s="9"/>
      <c r="J93" s="9"/>
      <c r="K93" s="9"/>
      <c r="L93" s="9"/>
      <c r="M93" s="9"/>
      <c r="N93" s="22"/>
    </row>
    <row r="94" spans="1:14" ht="12.75">
      <c r="A94" s="12"/>
      <c r="B94" t="s">
        <v>96</v>
      </c>
      <c r="C94" s="15"/>
      <c r="D94" s="9"/>
      <c r="E94" s="9"/>
      <c r="F94" s="9"/>
      <c r="G94" s="9"/>
      <c r="H94" s="9"/>
      <c r="I94" s="9"/>
      <c r="J94" s="9"/>
      <c r="K94" s="9"/>
      <c r="L94" s="9"/>
      <c r="M94" s="9"/>
      <c r="N94" s="9">
        <v>0</v>
      </c>
    </row>
    <row r="95" spans="1:14" ht="12.75">
      <c r="A95" s="12"/>
      <c r="B95" t="s">
        <v>97</v>
      </c>
      <c r="C95" s="15"/>
      <c r="D95" s="9">
        <v>0</v>
      </c>
      <c r="E95" s="9">
        <v>0</v>
      </c>
      <c r="F95" s="9">
        <v>0</v>
      </c>
      <c r="G95" s="9">
        <v>0</v>
      </c>
      <c r="H95" s="9">
        <v>0</v>
      </c>
      <c r="I95" s="9">
        <v>0</v>
      </c>
      <c r="J95" s="9">
        <v>0</v>
      </c>
      <c r="K95" s="9">
        <v>350000</v>
      </c>
      <c r="L95" s="9">
        <v>0</v>
      </c>
      <c r="M95" s="9"/>
      <c r="N95" s="9">
        <f>SUM(D95:L95)</f>
        <v>350000</v>
      </c>
    </row>
    <row r="96" spans="1:14" ht="12.75">
      <c r="A96" s="12"/>
      <c r="C96" s="15"/>
      <c r="D96" s="9"/>
      <c r="E96" s="9"/>
      <c r="F96" s="9"/>
      <c r="G96" s="9"/>
      <c r="H96" s="9"/>
      <c r="I96" s="9"/>
      <c r="J96" s="9"/>
      <c r="K96" s="9"/>
      <c r="L96" s="9"/>
      <c r="M96" s="9"/>
      <c r="N96" s="22"/>
    </row>
    <row r="97" spans="1:14" ht="12.75">
      <c r="A97" s="12"/>
      <c r="B97" t="s">
        <v>98</v>
      </c>
      <c r="C97" s="15"/>
      <c r="D97" s="9">
        <f aca="true" t="shared" si="1" ref="D97:L97">D91+D93</f>
        <v>481610.20999999996</v>
      </c>
      <c r="E97" s="9">
        <f t="shared" si="1"/>
        <v>0</v>
      </c>
      <c r="F97" s="9">
        <f t="shared" si="1"/>
        <v>3126032.55</v>
      </c>
      <c r="G97" s="9">
        <f t="shared" si="1"/>
        <v>4187192.07</v>
      </c>
      <c r="H97" s="9">
        <f t="shared" si="1"/>
        <v>859944.5</v>
      </c>
      <c r="I97" s="9">
        <f t="shared" si="1"/>
        <v>0</v>
      </c>
      <c r="J97" s="9">
        <f t="shared" si="1"/>
        <v>592208.45</v>
      </c>
      <c r="K97" s="9">
        <f t="shared" si="1"/>
        <v>50214.23</v>
      </c>
      <c r="L97" s="9">
        <f t="shared" si="1"/>
        <v>0</v>
      </c>
      <c r="M97" s="9"/>
      <c r="N97" s="9">
        <f>SUM(D97:L97)</f>
        <v>9297202.01</v>
      </c>
    </row>
    <row r="98" spans="1:14" ht="12.75">
      <c r="A98" s="12"/>
      <c r="C98" s="15"/>
      <c r="D98" s="9"/>
      <c r="E98" s="9"/>
      <c r="F98" s="9"/>
      <c r="G98" s="9"/>
      <c r="H98" s="9"/>
      <c r="I98" s="9"/>
      <c r="J98" s="9"/>
      <c r="K98" s="9"/>
      <c r="L98" s="9"/>
      <c r="M98" s="9"/>
      <c r="N98" s="16"/>
    </row>
    <row r="99" spans="1:14" ht="12.75">
      <c r="A99" s="12"/>
      <c r="C99" s="15"/>
      <c r="D99" s="9"/>
      <c r="E99" s="9"/>
      <c r="F99" s="9"/>
      <c r="G99" s="9"/>
      <c r="H99" s="9"/>
      <c r="I99" s="9"/>
      <c r="J99" s="9"/>
      <c r="K99" s="9"/>
      <c r="L99" s="9"/>
      <c r="M99" s="9"/>
      <c r="N99" s="16"/>
    </row>
    <row r="100" spans="1:14" ht="12.75">
      <c r="A100" s="2" t="s">
        <v>99</v>
      </c>
      <c r="C100" s="15"/>
      <c r="D100" s="8" t="s">
        <v>109</v>
      </c>
      <c r="E100" s="8" t="s">
        <v>109</v>
      </c>
      <c r="F100" s="8" t="s">
        <v>110</v>
      </c>
      <c r="G100" s="8" t="s">
        <v>109</v>
      </c>
      <c r="H100" s="8" t="s">
        <v>110</v>
      </c>
      <c r="I100" s="8" t="s">
        <v>110</v>
      </c>
      <c r="J100" s="8" t="s">
        <v>110</v>
      </c>
      <c r="K100" s="8" t="s">
        <v>109</v>
      </c>
      <c r="L100" s="8" t="s">
        <v>109</v>
      </c>
      <c r="M100" s="9"/>
      <c r="N100" s="16"/>
    </row>
    <row r="101" spans="1:14" ht="12.75">
      <c r="A101" s="2" t="s">
        <v>100</v>
      </c>
      <c r="C101" s="15"/>
      <c r="D101" s="19">
        <v>37116</v>
      </c>
      <c r="E101" s="19">
        <v>36708</v>
      </c>
      <c r="F101" s="19">
        <v>37298</v>
      </c>
      <c r="G101" s="19">
        <v>36616</v>
      </c>
      <c r="H101" s="19">
        <v>37622</v>
      </c>
      <c r="I101" s="19">
        <v>36689</v>
      </c>
      <c r="J101" s="19">
        <v>36465</v>
      </c>
      <c r="K101" s="19">
        <v>36712</v>
      </c>
      <c r="L101" s="19">
        <v>35443</v>
      </c>
      <c r="M101" s="9"/>
      <c r="N101" s="16"/>
    </row>
    <row r="102" spans="1:14" ht="12.75">
      <c r="A102" s="12"/>
      <c r="C102" s="15"/>
      <c r="D102" s="9"/>
      <c r="E102" s="9"/>
      <c r="F102" s="9"/>
      <c r="G102" s="9"/>
      <c r="H102" s="9"/>
      <c r="I102" s="9"/>
      <c r="J102" s="9"/>
      <c r="K102" s="9"/>
      <c r="L102" s="9"/>
      <c r="M102" s="9"/>
      <c r="N102" s="16"/>
    </row>
    <row r="103" spans="1:14" ht="12.75">
      <c r="A103" s="12"/>
      <c r="B103" t="s">
        <v>143</v>
      </c>
      <c r="C103" s="15"/>
      <c r="D103" s="9"/>
      <c r="E103" s="9"/>
      <c r="F103" s="9"/>
      <c r="G103" s="9"/>
      <c r="H103" s="9"/>
      <c r="I103" s="9"/>
      <c r="J103" s="9"/>
      <c r="K103" s="9"/>
      <c r="L103" s="9"/>
      <c r="M103" s="9"/>
      <c r="N103" s="16"/>
    </row>
    <row r="104" spans="1:14" ht="12.75">
      <c r="A104" s="12"/>
      <c r="C104" s="15"/>
      <c r="D104" s="9"/>
      <c r="E104" s="9"/>
      <c r="F104" s="9"/>
      <c r="G104" s="9"/>
      <c r="H104" s="9"/>
      <c r="I104" s="9"/>
      <c r="J104" s="9"/>
      <c r="K104" s="9"/>
      <c r="L104" s="9"/>
      <c r="M104" s="9"/>
      <c r="N104" s="1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104"/>
  <sheetViews>
    <sheetView zoomScalePageLayoutView="0" workbookViewId="0" topLeftCell="A19">
      <selection activeCell="A46" sqref="A46:A47"/>
    </sheetView>
  </sheetViews>
  <sheetFormatPr defaultColWidth="9.140625" defaultRowHeight="12.75"/>
  <cols>
    <col min="1" max="1" width="27.8515625" style="0" customWidth="1"/>
    <col min="2" max="2" width="12.421875" style="0" customWidth="1"/>
    <col min="3" max="3" width="18.00390625" style="0" customWidth="1"/>
    <col min="4" max="4" width="12.140625" style="0" bestFit="1" customWidth="1"/>
    <col min="5" max="5" width="14.8515625" style="0" bestFit="1" customWidth="1"/>
    <col min="6" max="6" width="13.421875" style="0" customWidth="1"/>
    <col min="7" max="8" width="13.28125" style="0" bestFit="1" customWidth="1"/>
    <col min="9" max="9" width="13.00390625" style="0" bestFit="1" customWidth="1"/>
    <col min="10" max="11" width="11.8515625" style="0" bestFit="1" customWidth="1"/>
    <col min="12" max="12" width="11.140625" style="0" bestFit="1" customWidth="1"/>
    <col min="13" max="13" width="1.28515625" style="0" customWidth="1"/>
    <col min="14" max="14" width="32.421875" style="0" customWidth="1"/>
  </cols>
  <sheetData>
    <row r="1" spans="1:14" ht="12.75">
      <c r="A1" s="12" t="s">
        <v>19</v>
      </c>
      <c r="C1" s="27"/>
      <c r="D1" s="28"/>
      <c r="E1" s="28"/>
      <c r="F1" s="28"/>
      <c r="G1" s="28"/>
      <c r="H1" s="28"/>
      <c r="I1" s="28"/>
      <c r="J1" s="28"/>
      <c r="K1" s="28"/>
      <c r="L1" s="28"/>
      <c r="M1" s="28"/>
      <c r="N1" s="29"/>
    </row>
    <row r="2" spans="1:14" ht="12.75">
      <c r="A2" s="12" t="s">
        <v>20</v>
      </c>
      <c r="C2" s="27"/>
      <c r="D2" s="28"/>
      <c r="E2" s="28"/>
      <c r="F2" s="28"/>
      <c r="G2" s="28"/>
      <c r="H2" s="28"/>
      <c r="I2" s="28"/>
      <c r="J2" s="28"/>
      <c r="K2" s="28"/>
      <c r="L2" s="28"/>
      <c r="M2" s="28"/>
      <c r="N2" s="29"/>
    </row>
    <row r="3" spans="1:14" ht="12.75">
      <c r="A3" s="12" t="s">
        <v>21</v>
      </c>
      <c r="C3" s="27"/>
      <c r="D3" s="28"/>
      <c r="E3" s="28"/>
      <c r="F3" s="28"/>
      <c r="G3" s="28"/>
      <c r="H3" s="28"/>
      <c r="I3" s="28"/>
      <c r="J3" s="28"/>
      <c r="K3" s="28"/>
      <c r="L3" s="28"/>
      <c r="M3" s="28"/>
      <c r="N3" s="29"/>
    </row>
    <row r="4" spans="1:14" ht="12.75">
      <c r="A4" s="12"/>
      <c r="C4" s="27"/>
      <c r="D4" s="28"/>
      <c r="E4" s="28"/>
      <c r="F4" s="28"/>
      <c r="G4" s="28"/>
      <c r="H4" s="28"/>
      <c r="I4" s="28"/>
      <c r="J4" s="28"/>
      <c r="K4" s="28"/>
      <c r="L4" s="28"/>
      <c r="M4" s="28"/>
      <c r="N4" s="29"/>
    </row>
    <row r="5" spans="1:14" ht="12.75">
      <c r="A5" s="12"/>
      <c r="C5" s="27"/>
      <c r="D5" s="30" t="s">
        <v>3</v>
      </c>
      <c r="E5" s="30" t="s">
        <v>6</v>
      </c>
      <c r="F5" s="30" t="s">
        <v>8</v>
      </c>
      <c r="G5" s="31"/>
      <c r="H5" s="30" t="s">
        <v>10</v>
      </c>
      <c r="I5" s="32" t="s">
        <v>12</v>
      </c>
      <c r="J5" s="32" t="s">
        <v>13</v>
      </c>
      <c r="K5" s="30" t="s">
        <v>14</v>
      </c>
      <c r="L5" s="32" t="s">
        <v>15</v>
      </c>
      <c r="M5" s="31"/>
      <c r="N5" s="33"/>
    </row>
    <row r="6" spans="1:14" ht="12.75">
      <c r="A6" s="2" t="s">
        <v>0</v>
      </c>
      <c r="B6" s="2" t="s">
        <v>1</v>
      </c>
      <c r="C6" s="34" t="s">
        <v>2</v>
      </c>
      <c r="D6" s="30" t="s">
        <v>4</v>
      </c>
      <c r="E6" s="30" t="s">
        <v>5</v>
      </c>
      <c r="F6" s="30" t="s">
        <v>7</v>
      </c>
      <c r="G6" s="30" t="s">
        <v>9</v>
      </c>
      <c r="H6" s="30" t="s">
        <v>11</v>
      </c>
      <c r="I6" s="30" t="s">
        <v>11</v>
      </c>
      <c r="J6" s="30" t="s">
        <v>11</v>
      </c>
      <c r="K6" s="30" t="s">
        <v>11</v>
      </c>
      <c r="L6" s="32" t="s">
        <v>16</v>
      </c>
      <c r="M6" s="30"/>
      <c r="N6" s="33" t="s">
        <v>17</v>
      </c>
    </row>
    <row r="7" spans="1:14" ht="12.75">
      <c r="A7" s="13" t="s">
        <v>18</v>
      </c>
      <c r="B7" s="4" t="s">
        <v>18</v>
      </c>
      <c r="C7" s="35" t="s">
        <v>18</v>
      </c>
      <c r="D7" s="36" t="s">
        <v>18</v>
      </c>
      <c r="E7" s="36" t="s">
        <v>18</v>
      </c>
      <c r="F7" s="36" t="s">
        <v>18</v>
      </c>
      <c r="G7" s="36" t="s">
        <v>18</v>
      </c>
      <c r="H7" s="36" t="s">
        <v>18</v>
      </c>
      <c r="I7" s="36" t="s">
        <v>18</v>
      </c>
      <c r="J7" s="36" t="s">
        <v>18</v>
      </c>
      <c r="K7" s="36" t="s">
        <v>18</v>
      </c>
      <c r="L7" s="36" t="s">
        <v>18</v>
      </c>
      <c r="M7" s="36"/>
      <c r="N7" s="37" t="s">
        <v>18</v>
      </c>
    </row>
    <row r="8" spans="1:14" ht="12.75">
      <c r="A8" s="56" t="s">
        <v>22</v>
      </c>
      <c r="B8" s="39" t="s">
        <v>23</v>
      </c>
      <c r="C8" s="15" t="s">
        <v>146</v>
      </c>
      <c r="D8" s="41">
        <v>0</v>
      </c>
      <c r="E8" s="28"/>
      <c r="F8" s="28"/>
      <c r="G8" s="28"/>
      <c r="H8" s="28"/>
      <c r="I8" s="28"/>
      <c r="J8" s="28"/>
      <c r="K8" s="28"/>
      <c r="L8" s="28"/>
      <c r="M8" s="28"/>
      <c r="N8" s="40" t="s">
        <v>171</v>
      </c>
    </row>
    <row r="9" spans="1:14" ht="12.75">
      <c r="A9" s="14"/>
      <c r="B9" s="39" t="s">
        <v>26</v>
      </c>
      <c r="C9" s="15" t="s">
        <v>147</v>
      </c>
      <c r="D9" s="41">
        <v>0</v>
      </c>
      <c r="E9" s="28"/>
      <c r="F9" s="28"/>
      <c r="G9" s="28"/>
      <c r="H9" s="28"/>
      <c r="I9" s="28"/>
      <c r="J9" s="28"/>
      <c r="K9" s="28"/>
      <c r="L9" s="28"/>
      <c r="M9" s="28"/>
      <c r="N9" s="40" t="s">
        <v>171</v>
      </c>
    </row>
    <row r="10" spans="1:14" ht="12.75">
      <c r="A10" s="14"/>
      <c r="B10" s="39" t="s">
        <v>170</v>
      </c>
      <c r="C10" s="15" t="s">
        <v>58</v>
      </c>
      <c r="D10" s="41">
        <v>547.71</v>
      </c>
      <c r="E10" s="28"/>
      <c r="F10" s="28"/>
      <c r="G10" s="28"/>
      <c r="H10" s="28"/>
      <c r="I10" s="28"/>
      <c r="J10" s="28"/>
      <c r="K10" s="28"/>
      <c r="L10" s="28"/>
      <c r="M10" s="28"/>
      <c r="N10" s="40" t="s">
        <v>172</v>
      </c>
    </row>
    <row r="11" spans="1:14" ht="12.75">
      <c r="A11" s="14"/>
      <c r="B11" s="39" t="s">
        <v>27</v>
      </c>
      <c r="C11" s="15" t="s">
        <v>58</v>
      </c>
      <c r="D11" s="41">
        <v>1590</v>
      </c>
      <c r="E11" s="28"/>
      <c r="F11" s="28"/>
      <c r="G11" s="28"/>
      <c r="H11" s="28"/>
      <c r="I11" s="28"/>
      <c r="J11" s="28"/>
      <c r="K11" s="28"/>
      <c r="L11" s="28"/>
      <c r="M11" s="28"/>
      <c r="N11" s="40" t="s">
        <v>111</v>
      </c>
    </row>
    <row r="12" spans="1:14" ht="12.75">
      <c r="A12" s="14"/>
      <c r="B12" s="39" t="s">
        <v>28</v>
      </c>
      <c r="C12" s="15" t="s">
        <v>58</v>
      </c>
      <c r="D12" s="28"/>
      <c r="E12" s="28"/>
      <c r="F12" s="28"/>
      <c r="G12" s="41">
        <v>20032.75</v>
      </c>
      <c r="H12" s="28"/>
      <c r="I12" s="28"/>
      <c r="J12" s="28"/>
      <c r="K12" s="28"/>
      <c r="L12" s="28"/>
      <c r="M12" s="28"/>
      <c r="N12" s="40" t="s">
        <v>112</v>
      </c>
    </row>
    <row r="13" spans="1:14" ht="12.75">
      <c r="A13" s="57"/>
      <c r="B13" s="58" t="s">
        <v>29</v>
      </c>
      <c r="C13" s="15" t="s">
        <v>58</v>
      </c>
      <c r="D13" s="28"/>
      <c r="E13" s="28"/>
      <c r="F13" s="28"/>
      <c r="G13" s="41">
        <v>60000</v>
      </c>
      <c r="H13" s="28"/>
      <c r="I13" s="28"/>
      <c r="J13" s="28"/>
      <c r="K13" s="28"/>
      <c r="L13" s="28"/>
      <c r="M13" s="43"/>
      <c r="N13" s="45" t="s">
        <v>148</v>
      </c>
    </row>
    <row r="14" spans="1:14" ht="12.75">
      <c r="A14" s="14"/>
      <c r="B14" s="23"/>
      <c r="C14" s="27"/>
      <c r="D14" s="28"/>
      <c r="E14" s="28"/>
      <c r="F14" s="28"/>
      <c r="G14" s="28"/>
      <c r="H14" s="28"/>
      <c r="I14" s="28"/>
      <c r="J14" s="28"/>
      <c r="K14" s="28"/>
      <c r="L14" s="28"/>
      <c r="M14" s="28"/>
      <c r="N14" s="29"/>
    </row>
    <row r="15" spans="1:14" ht="12.75">
      <c r="A15" s="56" t="s">
        <v>46</v>
      </c>
      <c r="B15" s="39" t="s">
        <v>30</v>
      </c>
      <c r="C15" s="15" t="s">
        <v>58</v>
      </c>
      <c r="D15" s="28"/>
      <c r="E15" s="28"/>
      <c r="F15" s="28"/>
      <c r="G15" s="41">
        <v>11970.16</v>
      </c>
      <c r="H15" s="28"/>
      <c r="I15" s="28"/>
      <c r="J15" s="28"/>
      <c r="K15" s="28"/>
      <c r="L15" s="28"/>
      <c r="M15" s="28"/>
      <c r="N15" s="40" t="s">
        <v>113</v>
      </c>
    </row>
    <row r="16" spans="1:14" ht="12.75">
      <c r="A16" s="14"/>
      <c r="B16" s="39" t="s">
        <v>31</v>
      </c>
      <c r="C16" s="15" t="s">
        <v>58</v>
      </c>
      <c r="D16" s="28"/>
      <c r="E16" s="28"/>
      <c r="F16" s="28"/>
      <c r="G16" s="41">
        <v>175276.79</v>
      </c>
      <c r="H16" s="28"/>
      <c r="I16" s="28"/>
      <c r="J16" s="28"/>
      <c r="K16" s="28"/>
      <c r="L16" s="28"/>
      <c r="M16" s="28"/>
      <c r="N16" s="40" t="s">
        <v>114</v>
      </c>
    </row>
    <row r="17" spans="1:14" ht="12.75">
      <c r="A17" s="14"/>
      <c r="B17" s="39" t="s">
        <v>32</v>
      </c>
      <c r="C17" s="15" t="s">
        <v>58</v>
      </c>
      <c r="D17" s="28"/>
      <c r="E17" s="28"/>
      <c r="F17" s="28"/>
      <c r="G17" s="41">
        <v>213.54</v>
      </c>
      <c r="H17" s="28"/>
      <c r="I17" s="28"/>
      <c r="J17" s="28"/>
      <c r="K17" s="28"/>
      <c r="L17" s="28"/>
      <c r="M17" s="28"/>
      <c r="N17" s="40" t="s">
        <v>114</v>
      </c>
    </row>
    <row r="18" spans="1:14" ht="12.75">
      <c r="A18" s="14"/>
      <c r="B18" s="39" t="s">
        <v>33</v>
      </c>
      <c r="C18" s="15" t="s">
        <v>58</v>
      </c>
      <c r="D18" s="28"/>
      <c r="E18" s="28"/>
      <c r="F18" s="28"/>
      <c r="G18" s="41">
        <v>157599.23</v>
      </c>
      <c r="H18" s="28"/>
      <c r="I18" s="28"/>
      <c r="J18" s="28"/>
      <c r="K18" s="28"/>
      <c r="L18" s="28"/>
      <c r="M18" s="28"/>
      <c r="N18" s="40" t="s">
        <v>114</v>
      </c>
    </row>
    <row r="19" spans="1:14" ht="12.75">
      <c r="A19" s="59"/>
      <c r="B19" s="60" t="s">
        <v>34</v>
      </c>
      <c r="C19" s="61" t="s">
        <v>58</v>
      </c>
      <c r="D19" s="28"/>
      <c r="E19" s="28"/>
      <c r="F19" s="28"/>
      <c r="G19" s="62"/>
      <c r="H19" s="28"/>
      <c r="I19" s="28"/>
      <c r="J19" s="28"/>
      <c r="K19" s="28"/>
      <c r="L19" s="28"/>
      <c r="M19" s="28"/>
      <c r="N19" s="44" t="s">
        <v>115</v>
      </c>
    </row>
    <row r="20" spans="1:14" ht="12.75">
      <c r="A20" s="14"/>
      <c r="B20" s="23"/>
      <c r="C20" s="27"/>
      <c r="D20" s="28"/>
      <c r="E20" s="28"/>
      <c r="F20" s="28"/>
      <c r="G20" s="28"/>
      <c r="H20" s="28"/>
      <c r="I20" s="28"/>
      <c r="J20" s="28"/>
      <c r="K20" s="28"/>
      <c r="L20" s="28"/>
      <c r="M20" s="28"/>
      <c r="N20" s="29"/>
    </row>
    <row r="21" spans="1:14" ht="12.75">
      <c r="A21" s="14" t="s">
        <v>47</v>
      </c>
      <c r="B21" s="39" t="s">
        <v>35</v>
      </c>
      <c r="C21" s="15" t="s">
        <v>58</v>
      </c>
      <c r="D21" s="28"/>
      <c r="E21" s="28"/>
      <c r="F21" s="41">
        <v>2000000</v>
      </c>
      <c r="G21" s="28"/>
      <c r="H21" s="28"/>
      <c r="I21" s="28"/>
      <c r="J21" s="28"/>
      <c r="K21" s="28"/>
      <c r="L21" s="28"/>
      <c r="M21" s="28"/>
      <c r="N21" s="40" t="s">
        <v>116</v>
      </c>
    </row>
    <row r="22" spans="1:14" ht="12.75">
      <c r="A22" s="14"/>
      <c r="B22" s="23"/>
      <c r="C22" s="27"/>
      <c r="D22" s="28"/>
      <c r="E22" s="28"/>
      <c r="F22" s="28"/>
      <c r="G22" s="28"/>
      <c r="H22" s="28"/>
      <c r="I22" s="28"/>
      <c r="J22" s="28"/>
      <c r="K22" s="28"/>
      <c r="L22" s="28"/>
      <c r="M22" s="28"/>
      <c r="N22" s="29"/>
    </row>
    <row r="23" spans="1:14" ht="12.75">
      <c r="A23" s="14" t="s">
        <v>48</v>
      </c>
      <c r="B23" s="39" t="s">
        <v>36</v>
      </c>
      <c r="C23" s="15" t="s">
        <v>58</v>
      </c>
      <c r="D23" s="41">
        <v>230.06</v>
      </c>
      <c r="E23" s="28"/>
      <c r="F23" s="28"/>
      <c r="G23" s="28"/>
      <c r="H23" s="28"/>
      <c r="I23" s="28"/>
      <c r="J23" s="28"/>
      <c r="K23" s="28"/>
      <c r="L23" s="28"/>
      <c r="M23" s="28"/>
      <c r="N23" s="40" t="s">
        <v>145</v>
      </c>
    </row>
    <row r="24" spans="1:14" ht="12.75">
      <c r="A24" s="14"/>
      <c r="B24" s="10"/>
      <c r="C24" s="27"/>
      <c r="D24" s="28"/>
      <c r="E24" s="28"/>
      <c r="F24" s="28"/>
      <c r="G24" s="28"/>
      <c r="H24" s="28"/>
      <c r="I24" s="28"/>
      <c r="J24" s="28"/>
      <c r="K24" s="28"/>
      <c r="L24" s="28"/>
      <c r="M24" s="28"/>
      <c r="N24" s="29"/>
    </row>
    <row r="25" spans="1:14" ht="12.75">
      <c r="A25" s="47" t="s">
        <v>49</v>
      </c>
      <c r="B25" s="48" t="s">
        <v>37</v>
      </c>
      <c r="C25" s="34" t="s">
        <v>58</v>
      </c>
      <c r="D25" s="49">
        <v>3943.2</v>
      </c>
      <c r="E25" s="51"/>
      <c r="F25" s="51"/>
      <c r="G25" s="51"/>
      <c r="H25" s="51"/>
      <c r="I25" s="51"/>
      <c r="J25" s="51"/>
      <c r="K25" s="51"/>
      <c r="L25" s="51"/>
      <c r="M25" s="51"/>
      <c r="N25" s="50" t="s">
        <v>118</v>
      </c>
    </row>
    <row r="26" spans="1:14" ht="12.75">
      <c r="A26" s="14"/>
      <c r="B26" s="23"/>
      <c r="C26" s="27"/>
      <c r="D26" s="28"/>
      <c r="E26" s="28"/>
      <c r="F26" s="28"/>
      <c r="G26" s="28"/>
      <c r="H26" s="28"/>
      <c r="I26" s="28"/>
      <c r="J26" s="28"/>
      <c r="K26" s="28"/>
      <c r="L26" s="28"/>
      <c r="M26" s="28"/>
      <c r="N26" s="29"/>
    </row>
    <row r="27" spans="1:14" ht="12.75">
      <c r="A27" s="14" t="s">
        <v>50</v>
      </c>
      <c r="B27" s="39" t="s">
        <v>38</v>
      </c>
      <c r="C27" s="15" t="s">
        <v>173</v>
      </c>
      <c r="D27" s="28"/>
      <c r="E27" s="28"/>
      <c r="F27" s="28"/>
      <c r="G27" s="28"/>
      <c r="H27" s="28"/>
      <c r="I27" s="28"/>
      <c r="J27" s="28"/>
      <c r="K27" s="28"/>
      <c r="L27" s="41">
        <v>581.65</v>
      </c>
      <c r="M27" s="28"/>
      <c r="N27" s="40" t="s">
        <v>119</v>
      </c>
    </row>
    <row r="28" spans="1:14" ht="12.75">
      <c r="A28" s="14"/>
      <c r="B28" s="23"/>
      <c r="C28" s="27"/>
      <c r="D28" s="28"/>
      <c r="E28" s="28"/>
      <c r="F28" s="28"/>
      <c r="G28" s="28"/>
      <c r="H28" s="28"/>
      <c r="I28" s="28"/>
      <c r="J28" s="28"/>
      <c r="K28" s="28"/>
      <c r="L28" s="28"/>
      <c r="M28" s="28"/>
      <c r="N28" s="29"/>
    </row>
    <row r="29" spans="1:14" ht="12.75">
      <c r="A29" s="56" t="s">
        <v>165</v>
      </c>
      <c r="B29" s="39" t="s">
        <v>39</v>
      </c>
      <c r="C29" s="15" t="s">
        <v>58</v>
      </c>
      <c r="D29" s="28"/>
      <c r="E29" s="28"/>
      <c r="F29" s="28"/>
      <c r="G29" s="54">
        <v>36689.91</v>
      </c>
      <c r="H29" s="42"/>
      <c r="I29" s="28"/>
      <c r="J29" s="28"/>
      <c r="K29" s="28"/>
      <c r="L29" s="28"/>
      <c r="M29" s="28"/>
      <c r="N29" s="40" t="s">
        <v>120</v>
      </c>
    </row>
    <row r="30" spans="1:14" ht="12.75">
      <c r="A30" s="55"/>
      <c r="B30" s="23"/>
      <c r="C30" s="27"/>
      <c r="D30" s="28"/>
      <c r="E30" s="28"/>
      <c r="F30" s="28"/>
      <c r="G30" s="28"/>
      <c r="H30" s="28"/>
      <c r="I30" s="28"/>
      <c r="J30" s="28"/>
      <c r="K30" s="28"/>
      <c r="L30" s="28"/>
      <c r="M30" s="28"/>
      <c r="N30" s="29"/>
    </row>
    <row r="31" spans="1:14" ht="12.75">
      <c r="A31" s="47" t="s">
        <v>52</v>
      </c>
      <c r="B31" s="48">
        <v>6003168</v>
      </c>
      <c r="C31" s="34" t="s">
        <v>174</v>
      </c>
      <c r="D31" s="51"/>
      <c r="E31" s="49">
        <v>288528.93</v>
      </c>
      <c r="F31" s="51"/>
      <c r="G31" s="51"/>
      <c r="H31" s="51"/>
      <c r="I31" s="51"/>
      <c r="J31" s="51"/>
      <c r="K31" s="51"/>
      <c r="L31" s="51"/>
      <c r="M31" s="51"/>
      <c r="N31" s="50" t="s">
        <v>121</v>
      </c>
    </row>
    <row r="32" spans="1:14" ht="12.75">
      <c r="A32" s="14"/>
      <c r="B32" s="23"/>
      <c r="C32" s="27"/>
      <c r="D32" s="28"/>
      <c r="E32" s="28"/>
      <c r="F32" s="28"/>
      <c r="G32" s="28"/>
      <c r="H32" s="28"/>
      <c r="I32" s="28"/>
      <c r="J32" s="28"/>
      <c r="K32" s="28"/>
      <c r="L32" s="28"/>
      <c r="M32" s="28"/>
      <c r="N32" s="29"/>
    </row>
    <row r="33" spans="1:14" ht="12.75">
      <c r="A33" s="14" t="s">
        <v>53</v>
      </c>
      <c r="B33" s="39" t="s">
        <v>104</v>
      </c>
      <c r="C33" s="15" t="s">
        <v>80</v>
      </c>
      <c r="D33" s="41">
        <v>45465.63</v>
      </c>
      <c r="E33" s="28"/>
      <c r="F33" s="28"/>
      <c r="G33" s="28"/>
      <c r="H33" s="28"/>
      <c r="I33" s="28"/>
      <c r="J33" s="28"/>
      <c r="K33" s="28"/>
      <c r="L33" s="28"/>
      <c r="M33" s="28"/>
      <c r="N33" s="40" t="s">
        <v>122</v>
      </c>
    </row>
    <row r="34" spans="1:14" ht="12.75">
      <c r="A34" s="14"/>
      <c r="B34" s="39" t="s">
        <v>40</v>
      </c>
      <c r="C34" s="27" t="s">
        <v>80</v>
      </c>
      <c r="D34" s="41">
        <v>12809.21</v>
      </c>
      <c r="E34" s="28"/>
      <c r="F34" s="28"/>
      <c r="G34" s="28"/>
      <c r="H34" s="28"/>
      <c r="I34" s="28"/>
      <c r="J34" s="28"/>
      <c r="K34" s="28"/>
      <c r="L34" s="28"/>
      <c r="M34" s="28"/>
      <c r="N34" s="40" t="s">
        <v>123</v>
      </c>
    </row>
    <row r="35" spans="1:14" ht="12.75">
      <c r="A35" s="14"/>
      <c r="B35" s="23"/>
      <c r="C35" s="27"/>
      <c r="D35" s="28"/>
      <c r="E35" s="28"/>
      <c r="F35" s="28"/>
      <c r="G35" s="28"/>
      <c r="H35" s="28"/>
      <c r="I35" s="28"/>
      <c r="J35" s="28"/>
      <c r="K35" s="28"/>
      <c r="L35" s="28"/>
      <c r="M35" s="28"/>
      <c r="N35" s="29"/>
    </row>
    <row r="36" spans="1:14" ht="12.75">
      <c r="A36" s="14" t="s">
        <v>54</v>
      </c>
      <c r="B36" s="39" t="s">
        <v>41</v>
      </c>
      <c r="C36" s="15" t="s">
        <v>58</v>
      </c>
      <c r="D36" s="28"/>
      <c r="E36" s="28"/>
      <c r="F36" s="41">
        <v>315227.63</v>
      </c>
      <c r="G36" s="28"/>
      <c r="H36" s="28"/>
      <c r="I36" s="28"/>
      <c r="J36" s="28"/>
      <c r="K36" s="28"/>
      <c r="L36" s="28"/>
      <c r="M36" s="28"/>
      <c r="N36" s="40" t="s">
        <v>124</v>
      </c>
    </row>
    <row r="37" spans="1:14" ht="12.75">
      <c r="A37" s="46" t="s">
        <v>150</v>
      </c>
      <c r="B37" s="39" t="s">
        <v>149</v>
      </c>
      <c r="C37" s="15" t="s">
        <v>58</v>
      </c>
      <c r="D37" s="28"/>
      <c r="E37" s="28"/>
      <c r="F37" s="41">
        <v>838246.51</v>
      </c>
      <c r="G37" s="41"/>
      <c r="H37" s="28"/>
      <c r="I37" s="28"/>
      <c r="J37" s="28"/>
      <c r="K37" s="28"/>
      <c r="L37" s="28"/>
      <c r="M37" s="28"/>
      <c r="N37" s="40" t="s">
        <v>124</v>
      </c>
    </row>
    <row r="38" spans="1:14" ht="12.75">
      <c r="A38" s="14"/>
      <c r="B38" s="39" t="s">
        <v>42</v>
      </c>
      <c r="C38" s="15" t="s">
        <v>58</v>
      </c>
      <c r="D38" s="28"/>
      <c r="E38" s="28"/>
      <c r="F38" s="28">
        <v>0</v>
      </c>
      <c r="G38" s="41"/>
      <c r="H38" s="28"/>
      <c r="I38" s="28"/>
      <c r="J38" s="28"/>
      <c r="K38" s="28"/>
      <c r="L38" s="28"/>
      <c r="M38" s="28"/>
      <c r="N38" s="40" t="s">
        <v>166</v>
      </c>
    </row>
    <row r="39" spans="1:14" ht="12.75">
      <c r="A39" s="14"/>
      <c r="B39" s="23"/>
      <c r="C39" s="27"/>
      <c r="D39" s="28"/>
      <c r="E39" s="28"/>
      <c r="F39" s="28"/>
      <c r="G39" s="28"/>
      <c r="H39" s="28"/>
      <c r="I39" s="28"/>
      <c r="J39" s="28"/>
      <c r="K39" s="28"/>
      <c r="L39" s="28"/>
      <c r="M39" s="28"/>
      <c r="N39" s="29"/>
    </row>
    <row r="40" spans="1:14" ht="12.75">
      <c r="A40" s="73" t="s">
        <v>55</v>
      </c>
      <c r="B40" s="74" t="s">
        <v>43</v>
      </c>
      <c r="C40" s="75" t="s">
        <v>58</v>
      </c>
      <c r="D40" s="62"/>
      <c r="E40" s="62"/>
      <c r="F40" s="62"/>
      <c r="G40" s="76">
        <v>269.22</v>
      </c>
      <c r="H40" s="62"/>
      <c r="I40" s="62"/>
      <c r="J40" s="62"/>
      <c r="K40" s="62"/>
      <c r="L40" s="62"/>
      <c r="M40" s="62"/>
      <c r="N40" s="77" t="s">
        <v>125</v>
      </c>
    </row>
    <row r="41" spans="1:14" ht="12.75">
      <c r="A41" s="56"/>
      <c r="B41" s="74" t="s">
        <v>44</v>
      </c>
      <c r="C41" s="75" t="s">
        <v>58</v>
      </c>
      <c r="D41" s="62"/>
      <c r="E41" s="62"/>
      <c r="F41" s="62"/>
      <c r="G41" s="76">
        <v>3500</v>
      </c>
      <c r="H41" s="62"/>
      <c r="I41" s="62"/>
      <c r="J41" s="62"/>
      <c r="K41" s="62"/>
      <c r="L41" s="62"/>
      <c r="M41" s="62"/>
      <c r="N41" s="77" t="s">
        <v>125</v>
      </c>
    </row>
    <row r="42" spans="1:14" ht="12.75">
      <c r="A42" s="65"/>
      <c r="B42" s="78" t="s">
        <v>45</v>
      </c>
      <c r="C42" s="75" t="s">
        <v>58</v>
      </c>
      <c r="D42" s="62"/>
      <c r="E42" s="62"/>
      <c r="F42" s="62"/>
      <c r="G42" s="76"/>
      <c r="H42" s="62"/>
      <c r="I42" s="62"/>
      <c r="J42" s="62"/>
      <c r="K42" s="62"/>
      <c r="L42" s="62"/>
      <c r="M42" s="62"/>
      <c r="N42" s="77" t="s">
        <v>142</v>
      </c>
    </row>
    <row r="43" spans="1:14" ht="12.75">
      <c r="A43" s="12"/>
      <c r="B43" s="24"/>
      <c r="C43" s="27"/>
      <c r="D43" s="28"/>
      <c r="E43" s="28"/>
      <c r="F43" s="28"/>
      <c r="G43" s="28"/>
      <c r="H43" s="28"/>
      <c r="I43" s="28"/>
      <c r="J43" s="28"/>
      <c r="K43" s="28"/>
      <c r="L43" s="28"/>
      <c r="M43" s="28"/>
      <c r="N43" s="29"/>
    </row>
    <row r="44" spans="1:14" ht="12.75">
      <c r="A44" s="14" t="s">
        <v>56</v>
      </c>
      <c r="B44" s="39" t="s">
        <v>57</v>
      </c>
      <c r="C44" s="15" t="s">
        <v>58</v>
      </c>
      <c r="D44" s="28"/>
      <c r="E44" s="28"/>
      <c r="F44" s="28"/>
      <c r="G44" s="41">
        <v>0</v>
      </c>
      <c r="H44" s="28"/>
      <c r="I44" s="28"/>
      <c r="J44" s="28"/>
      <c r="K44" s="28"/>
      <c r="L44" s="28"/>
      <c r="M44" s="28"/>
      <c r="N44" s="40" t="s">
        <v>167</v>
      </c>
    </row>
    <row r="45" spans="1:14" ht="12.75">
      <c r="A45" s="14" t="s">
        <v>56</v>
      </c>
      <c r="B45" s="72" t="s">
        <v>168</v>
      </c>
      <c r="C45" s="15" t="s">
        <v>58</v>
      </c>
      <c r="D45" s="28"/>
      <c r="E45" s="28"/>
      <c r="F45" s="28">
        <v>16994</v>
      </c>
      <c r="G45" s="28"/>
      <c r="H45" s="28"/>
      <c r="I45" s="28"/>
      <c r="J45" s="28"/>
      <c r="K45" s="28"/>
      <c r="L45" s="28"/>
      <c r="M45" s="28"/>
      <c r="N45" s="29" t="s">
        <v>169</v>
      </c>
    </row>
    <row r="46" spans="1:14" ht="12.75">
      <c r="A46" s="14"/>
      <c r="B46" s="72"/>
      <c r="C46" s="15"/>
      <c r="D46" s="28"/>
      <c r="E46" s="28"/>
      <c r="F46" s="28"/>
      <c r="G46" s="28"/>
      <c r="H46" s="28"/>
      <c r="I46" s="28"/>
      <c r="J46" s="28"/>
      <c r="K46" s="28"/>
      <c r="L46" s="28"/>
      <c r="M46" s="28"/>
      <c r="N46" s="29"/>
    </row>
    <row r="47" spans="1:14" ht="12.75">
      <c r="A47" s="12" t="s">
        <v>60</v>
      </c>
      <c r="B47" s="12" t="s">
        <v>59</v>
      </c>
      <c r="C47" s="15" t="s">
        <v>58</v>
      </c>
      <c r="D47" s="28"/>
      <c r="E47" s="28"/>
      <c r="F47" s="28"/>
      <c r="G47" s="41">
        <v>2260.45</v>
      </c>
      <c r="H47" s="28"/>
      <c r="I47" s="28"/>
      <c r="J47" s="28"/>
      <c r="K47" s="28"/>
      <c r="L47" s="28"/>
      <c r="M47" s="28"/>
      <c r="N47" s="40" t="s">
        <v>126</v>
      </c>
    </row>
    <row r="48" spans="1:14" ht="12.75">
      <c r="A48" s="12"/>
      <c r="B48" s="24"/>
      <c r="C48" s="27"/>
      <c r="D48" s="28"/>
      <c r="E48" s="28"/>
      <c r="F48" s="28"/>
      <c r="G48" s="28"/>
      <c r="H48" s="28"/>
      <c r="I48" s="28"/>
      <c r="J48" s="28"/>
      <c r="K48" s="28"/>
      <c r="L48" s="28"/>
      <c r="M48" s="28"/>
      <c r="N48" s="29"/>
    </row>
    <row r="49" spans="1:14" ht="12.75">
      <c r="A49" s="12"/>
      <c r="B49" s="24"/>
      <c r="C49" s="27"/>
      <c r="D49" s="28"/>
      <c r="E49" s="28"/>
      <c r="F49" s="28"/>
      <c r="G49" s="28"/>
      <c r="H49" s="28"/>
      <c r="I49" s="28"/>
      <c r="J49" s="28"/>
      <c r="K49" s="28"/>
      <c r="L49" s="28"/>
      <c r="M49" s="28"/>
      <c r="N49" s="29"/>
    </row>
    <row r="50" spans="1:14" ht="12.75">
      <c r="A50" s="12"/>
      <c r="B50" s="24"/>
      <c r="C50" s="27"/>
      <c r="D50" s="28"/>
      <c r="E50" s="28"/>
      <c r="F50" s="28"/>
      <c r="G50" s="28"/>
      <c r="H50" s="28"/>
      <c r="I50" s="28"/>
      <c r="J50" s="28"/>
      <c r="K50" s="28"/>
      <c r="L50" s="28"/>
      <c r="M50" s="28"/>
      <c r="N50" s="29"/>
    </row>
    <row r="51" spans="1:14" ht="12.75">
      <c r="A51" s="12"/>
      <c r="B51" s="24"/>
      <c r="C51" s="27"/>
      <c r="D51" s="28"/>
      <c r="E51" s="28"/>
      <c r="F51" s="28"/>
      <c r="G51" s="28"/>
      <c r="H51" s="28"/>
      <c r="I51" s="28"/>
      <c r="J51" s="28"/>
      <c r="K51" s="28"/>
      <c r="L51" s="28"/>
      <c r="M51" s="28"/>
      <c r="N51" s="29"/>
    </row>
    <row r="52" spans="1:14" ht="12.75">
      <c r="A52" s="12"/>
      <c r="B52" s="24"/>
      <c r="C52" s="27"/>
      <c r="D52" s="28"/>
      <c r="E52" s="28"/>
      <c r="F52" s="28"/>
      <c r="G52" s="28"/>
      <c r="H52" s="28"/>
      <c r="I52" s="28"/>
      <c r="J52" s="28"/>
      <c r="K52" s="28"/>
      <c r="L52" s="28"/>
      <c r="M52" s="28"/>
      <c r="N52" s="29"/>
    </row>
    <row r="53" spans="1:14" ht="12.75">
      <c r="A53" s="12"/>
      <c r="B53" s="24"/>
      <c r="C53" s="27"/>
      <c r="D53" s="28"/>
      <c r="E53" s="28"/>
      <c r="F53" s="28"/>
      <c r="G53" s="28"/>
      <c r="H53" s="28"/>
      <c r="I53" s="28"/>
      <c r="J53" s="28"/>
      <c r="K53" s="28"/>
      <c r="L53" s="28"/>
      <c r="M53" s="28"/>
      <c r="N53" s="29"/>
    </row>
    <row r="54" spans="1:14" ht="12.75">
      <c r="A54" s="12"/>
      <c r="B54" s="24"/>
      <c r="C54" s="27"/>
      <c r="D54" s="28"/>
      <c r="E54" s="28"/>
      <c r="F54" s="28"/>
      <c r="G54" s="28"/>
      <c r="H54" s="28"/>
      <c r="I54" s="28"/>
      <c r="J54" s="28"/>
      <c r="K54" s="28"/>
      <c r="L54" s="28"/>
      <c r="M54" s="28"/>
      <c r="N54" s="29"/>
    </row>
    <row r="55" spans="1:14" ht="12.75">
      <c r="A55" s="12"/>
      <c r="B55" s="24"/>
      <c r="C55" s="27"/>
      <c r="D55" s="28"/>
      <c r="E55" s="28"/>
      <c r="F55" s="28"/>
      <c r="G55" s="28"/>
      <c r="H55" s="28"/>
      <c r="I55" s="28"/>
      <c r="J55" s="28"/>
      <c r="K55" s="28"/>
      <c r="L55" s="28"/>
      <c r="M55" s="28"/>
      <c r="N55" s="29"/>
    </row>
    <row r="56" spans="1:14" ht="12.75">
      <c r="A56" s="12" t="s">
        <v>19</v>
      </c>
      <c r="B56" s="24"/>
      <c r="C56" s="27"/>
      <c r="D56" s="28"/>
      <c r="E56" s="28"/>
      <c r="F56" s="28"/>
      <c r="G56" s="28"/>
      <c r="H56" s="28"/>
      <c r="I56" s="28"/>
      <c r="J56" s="28"/>
      <c r="K56" s="28"/>
      <c r="L56" s="28"/>
      <c r="M56" s="28"/>
      <c r="N56" s="29"/>
    </row>
    <row r="57" spans="1:14" ht="12.75">
      <c r="A57" s="12" t="s">
        <v>20</v>
      </c>
      <c r="B57" s="24"/>
      <c r="C57" s="27"/>
      <c r="D57" s="28"/>
      <c r="E57" s="28"/>
      <c r="F57" s="28"/>
      <c r="G57" s="28"/>
      <c r="H57" s="28"/>
      <c r="I57" s="28"/>
      <c r="J57" s="28"/>
      <c r="K57" s="28"/>
      <c r="L57" s="28"/>
      <c r="M57" s="28"/>
      <c r="N57" s="29"/>
    </row>
    <row r="58" spans="1:14" ht="12.75">
      <c r="A58" s="12" t="s">
        <v>21</v>
      </c>
      <c r="B58" s="24"/>
      <c r="C58" s="27"/>
      <c r="D58" s="28"/>
      <c r="E58" s="28"/>
      <c r="F58" s="28"/>
      <c r="G58" s="28"/>
      <c r="H58" s="28"/>
      <c r="I58" s="28"/>
      <c r="J58" s="28"/>
      <c r="K58" s="28"/>
      <c r="L58" s="28"/>
      <c r="M58" s="28"/>
      <c r="N58" s="29"/>
    </row>
    <row r="59" spans="1:14" ht="12.75">
      <c r="A59" s="12"/>
      <c r="B59" s="24"/>
      <c r="C59" s="27"/>
      <c r="D59" s="28"/>
      <c r="E59" s="28"/>
      <c r="F59" s="28"/>
      <c r="G59" s="28"/>
      <c r="H59" s="28"/>
      <c r="I59" s="28"/>
      <c r="J59" s="28"/>
      <c r="K59" s="28"/>
      <c r="L59" s="28"/>
      <c r="M59" s="28"/>
      <c r="N59" s="29"/>
    </row>
    <row r="60" spans="1:14" ht="12.75">
      <c r="A60" s="12"/>
      <c r="B60" s="24"/>
      <c r="C60" s="27"/>
      <c r="D60" s="30" t="s">
        <v>3</v>
      </c>
      <c r="E60" s="30" t="s">
        <v>6</v>
      </c>
      <c r="F60" s="30" t="s">
        <v>8</v>
      </c>
      <c r="G60" s="31"/>
      <c r="H60" s="30" t="s">
        <v>10</v>
      </c>
      <c r="I60" s="32" t="s">
        <v>12</v>
      </c>
      <c r="J60" s="32" t="s">
        <v>13</v>
      </c>
      <c r="K60" s="30" t="s">
        <v>14</v>
      </c>
      <c r="L60" s="32" t="s">
        <v>15</v>
      </c>
      <c r="M60" s="31"/>
      <c r="N60" s="33"/>
    </row>
    <row r="61" spans="1:14" ht="12.75">
      <c r="A61" s="2" t="s">
        <v>0</v>
      </c>
      <c r="B61" s="25" t="s">
        <v>1</v>
      </c>
      <c r="C61" s="34" t="s">
        <v>2</v>
      </c>
      <c r="D61" s="30" t="s">
        <v>4</v>
      </c>
      <c r="E61" s="30" t="s">
        <v>5</v>
      </c>
      <c r="F61" s="30" t="s">
        <v>7</v>
      </c>
      <c r="G61" s="30" t="s">
        <v>9</v>
      </c>
      <c r="H61" s="30" t="s">
        <v>11</v>
      </c>
      <c r="I61" s="30" t="s">
        <v>11</v>
      </c>
      <c r="J61" s="30" t="s">
        <v>11</v>
      </c>
      <c r="K61" s="30" t="s">
        <v>11</v>
      </c>
      <c r="L61" s="32" t="s">
        <v>16</v>
      </c>
      <c r="M61" s="30"/>
      <c r="N61" s="33" t="s">
        <v>17</v>
      </c>
    </row>
    <row r="62" spans="1:14" ht="12.75">
      <c r="A62" s="13" t="s">
        <v>18</v>
      </c>
      <c r="B62" s="26" t="s">
        <v>18</v>
      </c>
      <c r="C62" s="35" t="s">
        <v>18</v>
      </c>
      <c r="D62" s="36" t="s">
        <v>18</v>
      </c>
      <c r="E62" s="36" t="s">
        <v>18</v>
      </c>
      <c r="F62" s="36" t="s">
        <v>18</v>
      </c>
      <c r="G62" s="36" t="s">
        <v>18</v>
      </c>
      <c r="H62" s="36" t="s">
        <v>18</v>
      </c>
      <c r="I62" s="36" t="s">
        <v>18</v>
      </c>
      <c r="J62" s="36" t="s">
        <v>18</v>
      </c>
      <c r="K62" s="36" t="s">
        <v>18</v>
      </c>
      <c r="L62" s="36" t="s">
        <v>18</v>
      </c>
      <c r="M62" s="36"/>
      <c r="N62" s="37" t="s">
        <v>18</v>
      </c>
    </row>
    <row r="63" spans="1:14" ht="12.75">
      <c r="A63" s="12"/>
      <c r="B63" s="24"/>
      <c r="C63" s="27"/>
      <c r="D63" s="28"/>
      <c r="E63" s="28"/>
      <c r="F63" s="28"/>
      <c r="G63" s="28"/>
      <c r="H63" s="28"/>
      <c r="I63" s="28"/>
      <c r="J63" s="28"/>
      <c r="K63" s="28"/>
      <c r="L63" s="28"/>
      <c r="M63" s="28"/>
      <c r="N63" s="29"/>
    </row>
    <row r="64" spans="1:14" ht="12.75">
      <c r="A64" s="12" t="s">
        <v>61</v>
      </c>
      <c r="B64" s="12" t="s">
        <v>62</v>
      </c>
      <c r="C64" s="15" t="s">
        <v>58</v>
      </c>
      <c r="D64" s="28"/>
      <c r="E64" s="28"/>
      <c r="F64" s="28"/>
      <c r="G64" s="28"/>
      <c r="H64" s="41">
        <v>1039366.42</v>
      </c>
      <c r="I64" s="28"/>
      <c r="J64" s="28"/>
      <c r="K64" s="28"/>
      <c r="L64" s="28"/>
      <c r="M64" s="28"/>
      <c r="N64" s="40" t="s">
        <v>116</v>
      </c>
    </row>
    <row r="65" spans="1:14" ht="12.75">
      <c r="A65" s="12"/>
      <c r="B65" s="12" t="s">
        <v>63</v>
      </c>
      <c r="C65" s="15" t="s">
        <v>58</v>
      </c>
      <c r="D65" s="28"/>
      <c r="E65" s="28"/>
      <c r="F65" s="28"/>
      <c r="G65" s="28"/>
      <c r="H65" s="41">
        <v>249675.88</v>
      </c>
      <c r="I65" s="28"/>
      <c r="J65" s="28"/>
      <c r="K65" s="28"/>
      <c r="L65" s="28"/>
      <c r="M65" s="28"/>
      <c r="N65" s="40" t="s">
        <v>127</v>
      </c>
    </row>
    <row r="66" spans="1:14" ht="12.75">
      <c r="A66" s="63"/>
      <c r="B66" s="66" t="s">
        <v>64</v>
      </c>
      <c r="C66" s="61" t="s">
        <v>176</v>
      </c>
      <c r="D66" s="28"/>
      <c r="E66" s="28"/>
      <c r="F66" s="28"/>
      <c r="G66" s="28"/>
      <c r="H66" s="28"/>
      <c r="I66" s="28"/>
      <c r="J66" s="41">
        <v>906839.79</v>
      </c>
      <c r="K66" s="28"/>
      <c r="L66" s="28"/>
      <c r="M66" s="28"/>
      <c r="N66" s="40" t="s">
        <v>128</v>
      </c>
    </row>
    <row r="67" spans="1:14" ht="12.75">
      <c r="A67" s="65"/>
      <c r="B67" s="66" t="s">
        <v>66</v>
      </c>
      <c r="C67" s="15" t="s">
        <v>176</v>
      </c>
      <c r="D67" s="28"/>
      <c r="E67" s="28"/>
      <c r="F67" s="54">
        <v>0</v>
      </c>
      <c r="G67" s="28"/>
      <c r="H67" s="28"/>
      <c r="I67" s="28"/>
      <c r="J67" s="28"/>
      <c r="K67" s="28"/>
      <c r="L67" s="28"/>
      <c r="M67" s="28"/>
      <c r="N67" s="40" t="s">
        <v>129</v>
      </c>
    </row>
    <row r="68" spans="1:14" ht="12.75">
      <c r="A68" s="12"/>
      <c r="B68" s="12" t="s">
        <v>67</v>
      </c>
      <c r="C68" s="15" t="s">
        <v>176</v>
      </c>
      <c r="D68" s="28"/>
      <c r="E68" s="28"/>
      <c r="F68" s="41">
        <v>31307.87</v>
      </c>
      <c r="G68" s="28"/>
      <c r="H68" s="28"/>
      <c r="I68" s="28"/>
      <c r="J68" s="28"/>
      <c r="K68" s="28"/>
      <c r="L68" s="28"/>
      <c r="M68" s="28"/>
      <c r="N68" s="40" t="s">
        <v>130</v>
      </c>
    </row>
    <row r="69" spans="1:14" ht="12.75">
      <c r="A69" s="12"/>
      <c r="B69" s="12" t="s">
        <v>68</v>
      </c>
      <c r="C69" s="15" t="s">
        <v>58</v>
      </c>
      <c r="D69" s="28"/>
      <c r="E69" s="28"/>
      <c r="F69" s="28"/>
      <c r="G69" s="28"/>
      <c r="H69" s="28"/>
      <c r="I69" s="28">
        <v>31926.17</v>
      </c>
      <c r="J69" s="28"/>
      <c r="K69" s="28"/>
      <c r="L69" s="28"/>
      <c r="M69" s="28"/>
      <c r="N69" s="40" t="s">
        <v>130</v>
      </c>
    </row>
    <row r="70" spans="1:14" ht="12.75">
      <c r="A70" s="12"/>
      <c r="B70" s="12" t="s">
        <v>69</v>
      </c>
      <c r="C70" s="15" t="s">
        <v>58</v>
      </c>
      <c r="D70" s="28"/>
      <c r="E70" s="28"/>
      <c r="F70" s="28"/>
      <c r="G70" s="28"/>
      <c r="H70" s="28"/>
      <c r="I70" s="28">
        <v>33711.01</v>
      </c>
      <c r="J70" s="28"/>
      <c r="K70" s="28"/>
      <c r="L70" s="28"/>
      <c r="M70" s="28"/>
      <c r="N70" s="40" t="s">
        <v>130</v>
      </c>
    </row>
    <row r="71" spans="1:14" ht="12.75">
      <c r="A71" s="64"/>
      <c r="B71" s="12" t="s">
        <v>70</v>
      </c>
      <c r="C71" s="61" t="s">
        <v>58</v>
      </c>
      <c r="D71" s="28"/>
      <c r="E71" s="28"/>
      <c r="F71" s="28"/>
      <c r="G71" s="28"/>
      <c r="H71" s="28"/>
      <c r="I71" s="28">
        <v>1949.04</v>
      </c>
      <c r="J71" s="28"/>
      <c r="K71" s="28"/>
      <c r="L71" s="28"/>
      <c r="M71" s="28"/>
      <c r="N71" s="40" t="s">
        <v>131</v>
      </c>
    </row>
    <row r="72" spans="1:14" ht="12.75">
      <c r="A72" s="64"/>
      <c r="B72" s="66" t="s">
        <v>71</v>
      </c>
      <c r="C72" s="61" t="s">
        <v>58</v>
      </c>
      <c r="D72" s="28"/>
      <c r="E72" s="28"/>
      <c r="F72" s="28"/>
      <c r="G72" s="28"/>
      <c r="H72" s="28"/>
      <c r="I72" s="28"/>
      <c r="J72" s="28"/>
      <c r="K72" s="28"/>
      <c r="L72" s="28"/>
      <c r="M72" s="28"/>
      <c r="N72" s="44" t="s">
        <v>175</v>
      </c>
    </row>
    <row r="73" spans="1:14" ht="12.75">
      <c r="A73" s="12"/>
      <c r="B73" s="12" t="s">
        <v>72</v>
      </c>
      <c r="C73" s="15" t="s">
        <v>152</v>
      </c>
      <c r="D73" s="28"/>
      <c r="E73" s="28"/>
      <c r="F73" s="28"/>
      <c r="G73" s="28"/>
      <c r="H73" s="28"/>
      <c r="I73" s="28">
        <v>101283.25</v>
      </c>
      <c r="J73" s="28"/>
      <c r="K73" s="28"/>
      <c r="L73" s="28"/>
      <c r="M73" s="28"/>
      <c r="N73" s="40" t="s">
        <v>130</v>
      </c>
    </row>
    <row r="74" spans="1:14" ht="12.75">
      <c r="A74" s="12"/>
      <c r="B74" s="12" t="s">
        <v>73</v>
      </c>
      <c r="C74" s="15" t="s">
        <v>154</v>
      </c>
      <c r="D74" s="28"/>
      <c r="E74" s="28"/>
      <c r="F74" s="28"/>
      <c r="G74" s="28"/>
      <c r="H74" s="28"/>
      <c r="I74" s="28"/>
      <c r="J74" s="28"/>
      <c r="K74" s="41">
        <v>50676.19</v>
      </c>
      <c r="L74" s="28"/>
      <c r="M74" s="28"/>
      <c r="N74" s="40" t="s">
        <v>133</v>
      </c>
    </row>
    <row r="75" spans="1:14" ht="12.75">
      <c r="A75" s="12"/>
      <c r="B75" s="12" t="s">
        <v>74</v>
      </c>
      <c r="C75" s="15" t="s">
        <v>153</v>
      </c>
      <c r="D75" s="28"/>
      <c r="E75" s="28"/>
      <c r="F75" s="28"/>
      <c r="G75" s="28"/>
      <c r="H75" s="28"/>
      <c r="I75" s="28"/>
      <c r="J75" s="28"/>
      <c r="K75" s="41">
        <v>100000</v>
      </c>
      <c r="L75" s="28"/>
      <c r="M75" s="28"/>
      <c r="N75" s="40" t="s">
        <v>133</v>
      </c>
    </row>
    <row r="76" spans="1:14" ht="12.75">
      <c r="A76" s="12"/>
      <c r="B76" s="24"/>
      <c r="C76" s="27"/>
      <c r="D76" s="28"/>
      <c r="E76" s="28"/>
      <c r="F76" s="28"/>
      <c r="G76" s="28"/>
      <c r="H76" s="28"/>
      <c r="I76" s="28"/>
      <c r="J76" s="28"/>
      <c r="K76" s="28"/>
      <c r="L76" s="28"/>
      <c r="M76" s="28"/>
      <c r="N76" s="29"/>
    </row>
    <row r="77" spans="1:14" ht="12.75">
      <c r="A77" s="12" t="s">
        <v>78</v>
      </c>
      <c r="B77" s="12" t="s">
        <v>77</v>
      </c>
      <c r="C77" s="15" t="s">
        <v>58</v>
      </c>
      <c r="D77" s="41">
        <v>3934.37</v>
      </c>
      <c r="E77" s="28"/>
      <c r="F77" s="28"/>
      <c r="G77" s="28"/>
      <c r="H77" s="28"/>
      <c r="I77" s="28"/>
      <c r="J77" s="28"/>
      <c r="K77" s="28"/>
      <c r="L77" s="28"/>
      <c r="M77" s="28"/>
      <c r="N77" s="40" t="s">
        <v>134</v>
      </c>
    </row>
    <row r="78" spans="1:14" ht="12.75">
      <c r="A78" s="12"/>
      <c r="B78" s="12" t="s">
        <v>81</v>
      </c>
      <c r="C78" s="15" t="s">
        <v>105</v>
      </c>
      <c r="D78" s="41">
        <v>27356.53</v>
      </c>
      <c r="E78" s="28"/>
      <c r="F78" s="28"/>
      <c r="G78" s="28"/>
      <c r="H78" s="28"/>
      <c r="I78" s="28"/>
      <c r="J78" s="28"/>
      <c r="K78" s="28"/>
      <c r="L78" s="28"/>
      <c r="M78" s="28"/>
      <c r="N78" s="40" t="s">
        <v>135</v>
      </c>
    </row>
    <row r="79" spans="1:14" ht="12.75">
      <c r="A79" s="12"/>
      <c r="B79" s="24"/>
      <c r="C79" s="27"/>
      <c r="D79" s="28"/>
      <c r="E79" s="28"/>
      <c r="F79" s="28"/>
      <c r="G79" s="28"/>
      <c r="H79" s="28"/>
      <c r="I79" s="28"/>
      <c r="J79" s="28"/>
      <c r="K79" s="28"/>
      <c r="L79" s="28"/>
      <c r="M79" s="28"/>
      <c r="N79" s="29"/>
    </row>
    <row r="80" spans="1:14" ht="12.75">
      <c r="A80" s="12" t="s">
        <v>82</v>
      </c>
      <c r="B80" s="24" t="s">
        <v>83</v>
      </c>
      <c r="C80" s="27" t="s">
        <v>106</v>
      </c>
      <c r="D80" s="28"/>
      <c r="E80" s="28"/>
      <c r="F80" s="28">
        <v>6504.74</v>
      </c>
      <c r="G80" s="28"/>
      <c r="H80" s="28"/>
      <c r="I80" s="28"/>
      <c r="J80" s="28"/>
      <c r="K80" s="28"/>
      <c r="L80" s="28"/>
      <c r="M80" s="28"/>
      <c r="N80" s="29" t="s">
        <v>136</v>
      </c>
    </row>
    <row r="81" spans="1:14" ht="12.75">
      <c r="A81" s="12"/>
      <c r="B81" s="24" t="s">
        <v>84</v>
      </c>
      <c r="C81" s="27" t="s">
        <v>106</v>
      </c>
      <c r="D81" s="28"/>
      <c r="E81" s="28"/>
      <c r="F81" s="28">
        <v>85210.29</v>
      </c>
      <c r="G81" s="28"/>
      <c r="H81" s="28"/>
      <c r="I81" s="28"/>
      <c r="J81" s="28"/>
      <c r="K81" s="28"/>
      <c r="L81" s="28"/>
      <c r="M81" s="28"/>
      <c r="N81" s="29" t="s">
        <v>136</v>
      </c>
    </row>
    <row r="82" spans="1:14" ht="12.75">
      <c r="A82" s="12"/>
      <c r="B82" s="24" t="s">
        <v>85</v>
      </c>
      <c r="C82" s="27" t="s">
        <v>58</v>
      </c>
      <c r="D82" s="28"/>
      <c r="E82" s="28"/>
      <c r="F82" s="28"/>
      <c r="G82" s="28">
        <v>1427.5</v>
      </c>
      <c r="H82" s="28"/>
      <c r="I82" s="28"/>
      <c r="J82" s="28"/>
      <c r="K82" s="28"/>
      <c r="L82" s="28"/>
      <c r="M82" s="28"/>
      <c r="N82" s="29" t="s">
        <v>125</v>
      </c>
    </row>
    <row r="83" spans="1:14" ht="12.75">
      <c r="A83" s="12"/>
      <c r="B83" s="24" t="s">
        <v>86</v>
      </c>
      <c r="C83" s="27" t="s">
        <v>58</v>
      </c>
      <c r="D83" s="28">
        <v>150191.8</v>
      </c>
      <c r="E83" s="28"/>
      <c r="F83" s="28"/>
      <c r="G83" s="28"/>
      <c r="H83" s="28"/>
      <c r="I83" s="28"/>
      <c r="J83" s="28"/>
      <c r="K83" s="28"/>
      <c r="L83" s="28"/>
      <c r="M83" s="28"/>
      <c r="N83" s="29" t="s">
        <v>137</v>
      </c>
    </row>
    <row r="84" spans="1:14" ht="12.75">
      <c r="A84" s="12"/>
      <c r="B84" s="24" t="s">
        <v>87</v>
      </c>
      <c r="C84" s="27" t="s">
        <v>58</v>
      </c>
      <c r="D84" s="28"/>
      <c r="E84" s="28"/>
      <c r="F84" s="28"/>
      <c r="G84" s="28">
        <v>114315.67</v>
      </c>
      <c r="H84" s="28"/>
      <c r="I84" s="28"/>
      <c r="J84" s="28"/>
      <c r="K84" s="28"/>
      <c r="L84" s="28"/>
      <c r="M84" s="28"/>
      <c r="N84" s="29" t="s">
        <v>137</v>
      </c>
    </row>
    <row r="85" spans="1:14" ht="12.75">
      <c r="A85" s="12"/>
      <c r="B85" s="24" t="s">
        <v>88</v>
      </c>
      <c r="C85" s="27" t="s">
        <v>58</v>
      </c>
      <c r="D85" s="28"/>
      <c r="E85" s="28"/>
      <c r="F85" s="28"/>
      <c r="G85" s="28">
        <v>225.28</v>
      </c>
      <c r="H85" s="28"/>
      <c r="I85" s="28"/>
      <c r="J85" s="28"/>
      <c r="K85" s="28"/>
      <c r="L85" s="28"/>
      <c r="M85" s="28"/>
      <c r="N85" s="29" t="s">
        <v>137</v>
      </c>
    </row>
    <row r="86" spans="1:14" ht="12.75">
      <c r="A86" s="12"/>
      <c r="B86" s="24" t="s">
        <v>89</v>
      </c>
      <c r="C86" s="27" t="s">
        <v>58</v>
      </c>
      <c r="D86" s="28"/>
      <c r="E86" s="28"/>
      <c r="F86" s="28"/>
      <c r="G86" s="28">
        <v>109342.18</v>
      </c>
      <c r="H86" s="28"/>
      <c r="I86" s="28"/>
      <c r="J86" s="28"/>
      <c r="K86" s="28"/>
      <c r="L86" s="28"/>
      <c r="M86" s="28"/>
      <c r="N86" s="29" t="s">
        <v>137</v>
      </c>
    </row>
    <row r="87" spans="1:14" ht="12.75">
      <c r="A87" s="12"/>
      <c r="B87" s="24"/>
      <c r="C87" s="27"/>
      <c r="D87" s="28"/>
      <c r="E87" s="28"/>
      <c r="F87" s="28"/>
      <c r="G87" s="28"/>
      <c r="H87" s="28"/>
      <c r="I87" s="28"/>
      <c r="J87" s="28"/>
      <c r="K87" s="28"/>
      <c r="L87" s="28"/>
      <c r="M87" s="28"/>
      <c r="N87" s="29"/>
    </row>
    <row r="88" spans="1:14" ht="12.75">
      <c r="A88" s="12" t="s">
        <v>90</v>
      </c>
      <c r="B88" s="24" t="s">
        <v>91</v>
      </c>
      <c r="C88" s="27" t="s">
        <v>58</v>
      </c>
      <c r="D88" s="28"/>
      <c r="E88" s="28"/>
      <c r="F88" s="28"/>
      <c r="G88" s="28">
        <v>278.42</v>
      </c>
      <c r="H88" s="28"/>
      <c r="I88" s="28"/>
      <c r="J88" s="28"/>
      <c r="K88" s="28"/>
      <c r="L88" s="28"/>
      <c r="M88" s="28"/>
      <c r="N88" s="29" t="s">
        <v>138</v>
      </c>
    </row>
    <row r="89" spans="1:14" ht="12.75">
      <c r="A89" s="12"/>
      <c r="B89" s="24" t="s">
        <v>92</v>
      </c>
      <c r="C89" s="27" t="s">
        <v>58</v>
      </c>
      <c r="D89" s="28"/>
      <c r="E89" s="28"/>
      <c r="F89" s="28"/>
      <c r="G89" s="28">
        <v>2095046.55</v>
      </c>
      <c r="H89" s="28"/>
      <c r="I89" s="28"/>
      <c r="J89" s="28"/>
      <c r="K89" s="28"/>
      <c r="L89" s="28"/>
      <c r="M89" s="28"/>
      <c r="N89" s="29" t="s">
        <v>139</v>
      </c>
    </row>
    <row r="90" spans="1:14" ht="12.75">
      <c r="A90" s="12"/>
      <c r="B90" s="24" t="s">
        <v>93</v>
      </c>
      <c r="C90" s="27" t="s">
        <v>58</v>
      </c>
      <c r="D90" s="28"/>
      <c r="E90" s="28"/>
      <c r="F90" s="28"/>
      <c r="G90" s="28">
        <v>11526.13</v>
      </c>
      <c r="H90" s="28"/>
      <c r="I90" s="28"/>
      <c r="J90" s="28"/>
      <c r="K90" s="28"/>
      <c r="L90" s="28"/>
      <c r="M90" s="28"/>
      <c r="N90" s="29" t="s">
        <v>140</v>
      </c>
    </row>
    <row r="91" spans="1:14" ht="12.75">
      <c r="A91" s="12"/>
      <c r="C91" s="15"/>
      <c r="D91" s="9"/>
      <c r="E91" s="9"/>
      <c r="F91" s="9"/>
      <c r="G91" s="9"/>
      <c r="H91" s="9"/>
      <c r="I91" s="9"/>
      <c r="J91" s="9"/>
      <c r="K91" s="9"/>
      <c r="L91" s="9"/>
      <c r="M91" s="9"/>
      <c r="N91" s="16"/>
    </row>
    <row r="92" spans="1:14" ht="12.75">
      <c r="A92" s="12"/>
      <c r="B92" t="s">
        <v>94</v>
      </c>
      <c r="C92" s="15"/>
      <c r="D92" s="9">
        <f aca="true" t="shared" si="0" ref="D92:L92">SUM(D8:D90)</f>
        <v>246068.50999999998</v>
      </c>
      <c r="E92" s="9">
        <f t="shared" si="0"/>
        <v>288528.93</v>
      </c>
      <c r="F92" s="9">
        <f t="shared" si="0"/>
        <v>3293491.04</v>
      </c>
      <c r="G92" s="9">
        <f t="shared" si="0"/>
        <v>2799973.78</v>
      </c>
      <c r="H92" s="9">
        <f t="shared" si="0"/>
        <v>1289042.3</v>
      </c>
      <c r="I92" s="9">
        <f t="shared" si="0"/>
        <v>168869.46999999997</v>
      </c>
      <c r="J92" s="9">
        <f t="shared" si="0"/>
        <v>906839.79</v>
      </c>
      <c r="K92" s="9">
        <f t="shared" si="0"/>
        <v>150676.19</v>
      </c>
      <c r="L92" s="9">
        <f t="shared" si="0"/>
        <v>581.65</v>
      </c>
      <c r="M92" s="9"/>
      <c r="N92" s="9">
        <f>SUM(D92:L92)</f>
        <v>9144071.66</v>
      </c>
    </row>
    <row r="93" spans="1:14" ht="12.75">
      <c r="A93" s="12"/>
      <c r="C93" s="15"/>
      <c r="D93" s="9"/>
      <c r="E93" s="9"/>
      <c r="F93" s="9"/>
      <c r="G93" s="9"/>
      <c r="H93" s="9"/>
      <c r="I93" s="9"/>
      <c r="J93" s="9"/>
      <c r="K93" s="9"/>
      <c r="L93" s="9"/>
      <c r="M93" s="9"/>
      <c r="N93" s="22"/>
    </row>
    <row r="94" spans="1:14" ht="12.75">
      <c r="A94" s="12"/>
      <c r="B94" t="s">
        <v>95</v>
      </c>
      <c r="C94" s="15"/>
      <c r="D94" s="21"/>
      <c r="E94" s="9"/>
      <c r="F94" s="9"/>
      <c r="G94" s="9"/>
      <c r="H94" s="9"/>
      <c r="I94" s="9"/>
      <c r="J94" s="9"/>
      <c r="K94" s="9"/>
      <c r="L94" s="9"/>
      <c r="M94" s="9"/>
      <c r="N94" s="22"/>
    </row>
    <row r="95" spans="1:14" ht="12.75">
      <c r="A95" s="12"/>
      <c r="B95" t="s">
        <v>96</v>
      </c>
      <c r="C95" s="15"/>
      <c r="D95" s="9"/>
      <c r="E95" s="9"/>
      <c r="F95" s="9"/>
      <c r="G95" s="9"/>
      <c r="H95" s="9"/>
      <c r="I95" s="9"/>
      <c r="J95" s="9"/>
      <c r="K95" s="9"/>
      <c r="L95" s="9"/>
      <c r="M95" s="9"/>
      <c r="N95" s="9">
        <v>0</v>
      </c>
    </row>
    <row r="96" spans="1:14" ht="12.75">
      <c r="A96" s="12"/>
      <c r="B96" t="s">
        <v>177</v>
      </c>
      <c r="C96" s="15"/>
      <c r="D96" s="9">
        <v>0</v>
      </c>
      <c r="E96" s="9">
        <v>0</v>
      </c>
      <c r="F96" s="9">
        <v>0</v>
      </c>
      <c r="G96" s="9">
        <v>0</v>
      </c>
      <c r="H96" s="9">
        <v>0</v>
      </c>
      <c r="I96" s="9">
        <v>0</v>
      </c>
      <c r="J96" s="9">
        <v>0</v>
      </c>
      <c r="K96" s="9">
        <v>379626.88</v>
      </c>
      <c r="L96" s="9">
        <v>0</v>
      </c>
      <c r="M96" s="9"/>
      <c r="N96" s="9">
        <f>SUM(D96:L96)</f>
        <v>379626.88</v>
      </c>
    </row>
    <row r="97" spans="1:14" ht="12.75">
      <c r="A97" s="12"/>
      <c r="C97" s="15"/>
      <c r="D97" s="9"/>
      <c r="E97" s="9"/>
      <c r="F97" s="9"/>
      <c r="G97" s="9"/>
      <c r="H97" s="9"/>
      <c r="I97" s="9"/>
      <c r="J97" s="9"/>
      <c r="K97" s="9"/>
      <c r="L97" s="9"/>
      <c r="M97" s="9"/>
      <c r="N97" s="22"/>
    </row>
    <row r="98" spans="1:14" ht="12.75">
      <c r="A98" s="12"/>
      <c r="B98" t="s">
        <v>98</v>
      </c>
      <c r="C98" s="15"/>
      <c r="D98" s="9">
        <v>0</v>
      </c>
      <c r="E98" s="9">
        <v>0</v>
      </c>
      <c r="F98" s="9">
        <f>F92+F94-500000</f>
        <v>2793491.04</v>
      </c>
      <c r="G98" s="9">
        <f>G92+G94-500000</f>
        <v>2299973.78</v>
      </c>
      <c r="H98" s="9">
        <f>H92+H94-500000</f>
        <v>789042.3</v>
      </c>
      <c r="I98" s="9">
        <v>0</v>
      </c>
      <c r="J98" s="9">
        <f>J92+J94-500000</f>
        <v>406839.79000000004</v>
      </c>
      <c r="K98" s="9">
        <v>0</v>
      </c>
      <c r="L98" s="9">
        <v>0</v>
      </c>
      <c r="M98" s="9"/>
      <c r="N98" s="9">
        <f>SUM(D98:L98)</f>
        <v>6289346.91</v>
      </c>
    </row>
    <row r="99" spans="1:14" ht="12.75">
      <c r="A99" s="12"/>
      <c r="C99" s="15"/>
      <c r="D99" s="9"/>
      <c r="E99" s="9"/>
      <c r="F99" s="9"/>
      <c r="G99" s="9"/>
      <c r="H99" s="9"/>
      <c r="I99" s="9"/>
      <c r="J99" s="9"/>
      <c r="K99" s="9"/>
      <c r="L99" s="9"/>
      <c r="M99" s="9"/>
      <c r="N99" s="16"/>
    </row>
    <row r="100" spans="1:14" ht="12.75">
      <c r="A100" s="12"/>
      <c r="C100" s="15"/>
      <c r="D100" s="9"/>
      <c r="E100" s="9"/>
      <c r="F100" s="9"/>
      <c r="G100" s="9"/>
      <c r="H100" s="9"/>
      <c r="I100" s="9"/>
      <c r="J100" s="9"/>
      <c r="K100" s="9"/>
      <c r="L100" s="9"/>
      <c r="M100" s="9"/>
      <c r="N100" s="16"/>
    </row>
    <row r="101" spans="1:14" ht="12.75">
      <c r="A101" s="2" t="s">
        <v>99</v>
      </c>
      <c r="C101" s="15"/>
      <c r="D101" s="8" t="s">
        <v>109</v>
      </c>
      <c r="E101" s="8" t="s">
        <v>109</v>
      </c>
      <c r="F101" s="8" t="s">
        <v>110</v>
      </c>
      <c r="G101" s="8" t="s">
        <v>109</v>
      </c>
      <c r="H101" s="8" t="s">
        <v>110</v>
      </c>
      <c r="I101" s="8" t="s">
        <v>110</v>
      </c>
      <c r="J101" s="8" t="s">
        <v>110</v>
      </c>
      <c r="K101" s="8" t="s">
        <v>109</v>
      </c>
      <c r="L101" s="8" t="s">
        <v>109</v>
      </c>
      <c r="M101" s="9"/>
      <c r="N101" s="16"/>
    </row>
    <row r="102" spans="1:14" ht="12.75">
      <c r="A102" s="2" t="s">
        <v>100</v>
      </c>
      <c r="C102" s="15"/>
      <c r="D102" s="19">
        <v>37844</v>
      </c>
      <c r="E102" s="19">
        <v>36708</v>
      </c>
      <c r="F102" s="19">
        <v>37298</v>
      </c>
      <c r="G102" s="19">
        <v>36616</v>
      </c>
      <c r="H102" s="19">
        <v>37622</v>
      </c>
      <c r="I102" s="19">
        <v>36689</v>
      </c>
      <c r="J102" s="19">
        <v>36465</v>
      </c>
      <c r="K102" s="19">
        <v>36712</v>
      </c>
      <c r="L102" s="19">
        <v>37599</v>
      </c>
      <c r="M102" s="9"/>
      <c r="N102" s="16"/>
    </row>
    <row r="103" spans="1:14" ht="12.75">
      <c r="A103" s="12"/>
      <c r="C103" s="15"/>
      <c r="D103" s="9"/>
      <c r="E103" s="9"/>
      <c r="F103" s="9"/>
      <c r="G103" s="9"/>
      <c r="H103" s="9"/>
      <c r="I103" s="9"/>
      <c r="J103" s="9"/>
      <c r="K103" s="9"/>
      <c r="L103" s="9"/>
      <c r="M103" s="9"/>
      <c r="N103" s="16"/>
    </row>
    <row r="104" spans="1:14" ht="12.75">
      <c r="A104" s="12"/>
      <c r="B104" t="s">
        <v>143</v>
      </c>
      <c r="C104" s="15"/>
      <c r="D104" s="9"/>
      <c r="E104" s="9"/>
      <c r="F104" s="9"/>
      <c r="G104" s="9"/>
      <c r="H104" s="9"/>
      <c r="I104" s="9"/>
      <c r="J104" s="9"/>
      <c r="K104" s="9"/>
      <c r="L104" s="9"/>
      <c r="M104" s="9"/>
      <c r="N104" s="16"/>
    </row>
  </sheetData>
  <sheetProtection/>
  <printOptions gridLines="1"/>
  <pageMargins left="0.75" right="0.75" top="1" bottom="1" header="0.5" footer="0.5"/>
  <pageSetup horizontalDpi="600" verticalDpi="600" orientation="landscape" scale="54" r:id="rId1"/>
  <rowBreaks count="2" manualBreakCount="2">
    <brk id="50" max="15" man="1"/>
    <brk id="106" max="16" man="1"/>
  </rowBreaks>
</worksheet>
</file>

<file path=xl/worksheets/sheet5.xml><?xml version="1.0" encoding="utf-8"?>
<worksheet xmlns="http://schemas.openxmlformats.org/spreadsheetml/2006/main" xmlns:r="http://schemas.openxmlformats.org/officeDocument/2006/relationships">
  <dimension ref="A1:O10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8" sqref="A8"/>
    </sheetView>
  </sheetViews>
  <sheetFormatPr defaultColWidth="9.140625" defaultRowHeight="12.75"/>
  <cols>
    <col min="1" max="1" width="28.8515625" style="0" customWidth="1"/>
    <col min="2" max="2" width="12.7109375" style="0" customWidth="1"/>
    <col min="3" max="3" width="18.421875" style="0" customWidth="1"/>
    <col min="4" max="4" width="11.8515625" style="0" bestFit="1" customWidth="1"/>
    <col min="5" max="5" width="13.28125" style="0" bestFit="1" customWidth="1"/>
    <col min="6" max="8" width="11.8515625" style="0" bestFit="1" customWidth="1"/>
    <col min="9" max="9" width="9.28125" style="0" bestFit="1" customWidth="1"/>
    <col min="10" max="10" width="11.00390625" style="0" bestFit="1" customWidth="1"/>
    <col min="11" max="11" width="11.57421875" style="0" bestFit="1" customWidth="1"/>
    <col min="13" max="13" width="2.7109375" style="0" customWidth="1"/>
    <col min="14" max="14" width="12.8515625" style="0" customWidth="1"/>
  </cols>
  <sheetData>
    <row r="1" spans="1:15" ht="12.75">
      <c r="A1" s="12" t="s">
        <v>19</v>
      </c>
      <c r="C1" s="27"/>
      <c r="D1" s="28"/>
      <c r="E1" s="28"/>
      <c r="F1" s="28"/>
      <c r="G1" s="28"/>
      <c r="H1" s="28"/>
      <c r="I1" s="28"/>
      <c r="J1" s="28"/>
      <c r="K1" s="28"/>
      <c r="L1" s="28"/>
      <c r="M1" s="28"/>
      <c r="N1" s="29"/>
      <c r="O1" s="24"/>
    </row>
    <row r="2" spans="1:15" ht="12.75">
      <c r="A2" s="12" t="s">
        <v>20</v>
      </c>
      <c r="C2" s="27"/>
      <c r="D2" s="28"/>
      <c r="E2" s="28"/>
      <c r="F2" s="28"/>
      <c r="G2" s="28"/>
      <c r="H2" s="28"/>
      <c r="I2" s="28"/>
      <c r="J2" s="28"/>
      <c r="K2" s="28"/>
      <c r="L2" s="28"/>
      <c r="M2" s="28"/>
      <c r="N2" s="29"/>
      <c r="O2" s="24"/>
    </row>
    <row r="3" spans="1:15" ht="12.75">
      <c r="A3" s="12" t="s">
        <v>21</v>
      </c>
      <c r="C3" s="27"/>
      <c r="D3" s="28"/>
      <c r="E3" s="28"/>
      <c r="F3" s="28"/>
      <c r="G3" s="28"/>
      <c r="H3" s="28"/>
      <c r="I3" s="28"/>
      <c r="J3" s="28"/>
      <c r="K3" s="28"/>
      <c r="L3" s="28"/>
      <c r="M3" s="28"/>
      <c r="N3" s="29"/>
      <c r="O3" s="24"/>
    </row>
    <row r="4" spans="1:15" ht="12.75">
      <c r="A4" s="12"/>
      <c r="C4" s="27"/>
      <c r="D4" s="28"/>
      <c r="E4" s="28"/>
      <c r="F4" s="28"/>
      <c r="G4" s="28"/>
      <c r="H4" s="28"/>
      <c r="I4" s="28"/>
      <c r="J4" s="28"/>
      <c r="K4" s="28"/>
      <c r="L4" s="28"/>
      <c r="M4" s="28"/>
      <c r="N4" s="29"/>
      <c r="O4" s="24"/>
    </row>
    <row r="5" spans="1:15" ht="12.75">
      <c r="A5" s="12"/>
      <c r="C5" s="27"/>
      <c r="D5" s="30" t="s">
        <v>3</v>
      </c>
      <c r="E5" s="30" t="s">
        <v>6</v>
      </c>
      <c r="F5" s="30" t="s">
        <v>8</v>
      </c>
      <c r="G5" s="31"/>
      <c r="H5" s="30" t="s">
        <v>10</v>
      </c>
      <c r="I5" s="32" t="s">
        <v>12</v>
      </c>
      <c r="J5" s="32" t="s">
        <v>13</v>
      </c>
      <c r="K5" s="30" t="s">
        <v>14</v>
      </c>
      <c r="L5" s="32" t="s">
        <v>15</v>
      </c>
      <c r="M5" s="31"/>
      <c r="N5" s="33"/>
      <c r="O5" s="24"/>
    </row>
    <row r="6" spans="1:15" ht="12.75">
      <c r="A6" s="2" t="s">
        <v>0</v>
      </c>
      <c r="B6" s="2" t="s">
        <v>1</v>
      </c>
      <c r="C6" s="34" t="s">
        <v>2</v>
      </c>
      <c r="D6" s="30" t="s">
        <v>4</v>
      </c>
      <c r="E6" s="30" t="s">
        <v>5</v>
      </c>
      <c r="F6" s="30" t="s">
        <v>7</v>
      </c>
      <c r="G6" s="30" t="s">
        <v>9</v>
      </c>
      <c r="H6" s="30" t="s">
        <v>11</v>
      </c>
      <c r="I6" s="30" t="s">
        <v>11</v>
      </c>
      <c r="J6" s="30" t="s">
        <v>11</v>
      </c>
      <c r="K6" s="30" t="s">
        <v>11</v>
      </c>
      <c r="L6" s="32" t="s">
        <v>16</v>
      </c>
      <c r="M6" s="30"/>
      <c r="N6" s="33" t="s">
        <v>17</v>
      </c>
      <c r="O6" s="25"/>
    </row>
    <row r="7" spans="1:15" ht="12.75">
      <c r="A7" s="13" t="s">
        <v>18</v>
      </c>
      <c r="B7" s="4" t="s">
        <v>18</v>
      </c>
      <c r="C7" s="35" t="s">
        <v>18</v>
      </c>
      <c r="D7" s="36" t="s">
        <v>18</v>
      </c>
      <c r="E7" s="36" t="s">
        <v>18</v>
      </c>
      <c r="F7" s="36" t="s">
        <v>18</v>
      </c>
      <c r="G7" s="36" t="s">
        <v>18</v>
      </c>
      <c r="H7" s="36" t="s">
        <v>18</v>
      </c>
      <c r="I7" s="36" t="s">
        <v>18</v>
      </c>
      <c r="J7" s="36" t="s">
        <v>18</v>
      </c>
      <c r="K7" s="36" t="s">
        <v>18</v>
      </c>
      <c r="L7" s="36" t="s">
        <v>18</v>
      </c>
      <c r="M7" s="36"/>
      <c r="N7" s="37" t="s">
        <v>18</v>
      </c>
      <c r="O7" s="26"/>
    </row>
    <row r="8" spans="1:15" ht="12.75">
      <c r="A8" s="56" t="s">
        <v>22</v>
      </c>
      <c r="B8" s="39" t="s">
        <v>170</v>
      </c>
      <c r="C8" s="15" t="s">
        <v>58</v>
      </c>
      <c r="D8" s="41">
        <v>1763.62</v>
      </c>
      <c r="E8" s="28"/>
      <c r="F8" s="28"/>
      <c r="G8" s="28"/>
      <c r="H8" s="28"/>
      <c r="I8" s="28"/>
      <c r="J8" s="28"/>
      <c r="K8" s="28"/>
      <c r="L8" s="28"/>
      <c r="M8" s="28"/>
      <c r="N8" s="40"/>
      <c r="O8" s="38"/>
    </row>
    <row r="9" spans="1:15" ht="12.75">
      <c r="A9" s="14"/>
      <c r="B9" s="39" t="s">
        <v>27</v>
      </c>
      <c r="C9" s="15" t="s">
        <v>58</v>
      </c>
      <c r="D9" s="41">
        <v>1840.5</v>
      </c>
      <c r="E9" s="28"/>
      <c r="F9" s="28"/>
      <c r="G9" s="28"/>
      <c r="H9" s="28"/>
      <c r="I9" s="28"/>
      <c r="J9" s="28"/>
      <c r="K9" s="28"/>
      <c r="L9" s="28"/>
      <c r="M9" s="28"/>
      <c r="N9" s="40" t="s">
        <v>111</v>
      </c>
      <c r="O9" s="38"/>
    </row>
    <row r="10" spans="1:15" ht="12.75">
      <c r="A10" s="14"/>
      <c r="B10" s="39" t="s">
        <v>28</v>
      </c>
      <c r="C10" s="15" t="s">
        <v>58</v>
      </c>
      <c r="D10" s="28"/>
      <c r="E10" s="28"/>
      <c r="F10" s="28"/>
      <c r="G10" s="41">
        <v>7133.75</v>
      </c>
      <c r="H10" s="28"/>
      <c r="I10" s="28"/>
      <c r="J10" s="28"/>
      <c r="K10" s="28"/>
      <c r="L10" s="28"/>
      <c r="M10" s="28"/>
      <c r="N10" s="40" t="s">
        <v>112</v>
      </c>
      <c r="O10" s="38"/>
    </row>
    <row r="11" spans="1:15" ht="12.75">
      <c r="A11" s="57"/>
      <c r="B11" s="58" t="s">
        <v>29</v>
      </c>
      <c r="C11" s="15" t="s">
        <v>58</v>
      </c>
      <c r="D11" s="28"/>
      <c r="E11" s="28"/>
      <c r="F11" s="28"/>
      <c r="G11" s="41">
        <v>47500</v>
      </c>
      <c r="H11" s="28"/>
      <c r="I11" s="28"/>
      <c r="J11" s="28"/>
      <c r="K11" s="28"/>
      <c r="L11" s="28"/>
      <c r="M11" s="43"/>
      <c r="N11" s="45" t="s">
        <v>148</v>
      </c>
      <c r="O11" s="38"/>
    </row>
    <row r="12" spans="1:15" ht="12.75">
      <c r="A12" s="14"/>
      <c r="B12" s="23"/>
      <c r="C12" s="27"/>
      <c r="D12" s="28"/>
      <c r="E12" s="28"/>
      <c r="F12" s="28"/>
      <c r="G12" s="28"/>
      <c r="H12" s="28"/>
      <c r="I12" s="28"/>
      <c r="J12" s="28"/>
      <c r="K12" s="28"/>
      <c r="L12" s="28"/>
      <c r="M12" s="28"/>
      <c r="N12" s="29"/>
      <c r="O12" s="38"/>
    </row>
    <row r="13" spans="1:15" ht="12.75">
      <c r="A13" s="56" t="s">
        <v>46</v>
      </c>
      <c r="B13" s="39" t="s">
        <v>30</v>
      </c>
      <c r="C13" s="15" t="s">
        <v>58</v>
      </c>
      <c r="D13" s="28"/>
      <c r="E13" s="28"/>
      <c r="F13" s="28"/>
      <c r="G13" s="41">
        <v>12912.58</v>
      </c>
      <c r="H13" s="28"/>
      <c r="I13" s="28"/>
      <c r="J13" s="28"/>
      <c r="K13" s="28"/>
      <c r="L13" s="28"/>
      <c r="M13" s="28"/>
      <c r="N13" s="40" t="s">
        <v>113</v>
      </c>
      <c r="O13" s="38"/>
    </row>
    <row r="14" spans="1:15" ht="12.75">
      <c r="A14" s="14"/>
      <c r="B14" s="39" t="s">
        <v>31</v>
      </c>
      <c r="C14" s="15" t="s">
        <v>58</v>
      </c>
      <c r="D14" s="28"/>
      <c r="E14" s="28"/>
      <c r="F14" s="28"/>
      <c r="G14" s="41">
        <v>244083.12</v>
      </c>
      <c r="H14" s="28"/>
      <c r="I14" s="28"/>
      <c r="J14" s="28"/>
      <c r="K14" s="28"/>
      <c r="L14" s="28"/>
      <c r="M14" s="28"/>
      <c r="N14" s="40" t="s">
        <v>114</v>
      </c>
      <c r="O14" s="38"/>
    </row>
    <row r="15" spans="1:15" ht="12.75">
      <c r="A15" s="14"/>
      <c r="B15" s="39" t="s">
        <v>32</v>
      </c>
      <c r="C15" s="79" t="s">
        <v>178</v>
      </c>
      <c r="D15" s="28"/>
      <c r="E15" s="28"/>
      <c r="F15" s="28"/>
      <c r="G15" s="41">
        <v>0</v>
      </c>
      <c r="H15" s="28"/>
      <c r="I15" s="28"/>
      <c r="J15" s="28"/>
      <c r="K15" s="28"/>
      <c r="L15" s="28"/>
      <c r="M15" s="28"/>
      <c r="N15" s="79" t="s">
        <v>178</v>
      </c>
      <c r="O15" s="86" t="s">
        <v>185</v>
      </c>
    </row>
    <row r="16" spans="1:15" ht="12.75">
      <c r="A16" s="14"/>
      <c r="B16" s="39" t="s">
        <v>33</v>
      </c>
      <c r="C16" s="79" t="s">
        <v>178</v>
      </c>
      <c r="D16" s="28"/>
      <c r="E16" s="28"/>
      <c r="F16" s="28"/>
      <c r="G16" s="41">
        <v>0</v>
      </c>
      <c r="H16" s="28"/>
      <c r="I16" s="28"/>
      <c r="J16" s="28"/>
      <c r="K16" s="28"/>
      <c r="L16" s="28"/>
      <c r="M16" s="28"/>
      <c r="N16" s="79" t="s">
        <v>178</v>
      </c>
      <c r="O16" s="86" t="s">
        <v>185</v>
      </c>
    </row>
    <row r="17" spans="1:15" ht="12.75">
      <c r="A17" s="59"/>
      <c r="B17" s="60" t="s">
        <v>34</v>
      </c>
      <c r="C17" s="61" t="s">
        <v>58</v>
      </c>
      <c r="D17" s="28"/>
      <c r="E17" s="28"/>
      <c r="F17" s="28"/>
      <c r="G17" s="62"/>
      <c r="H17" s="28"/>
      <c r="I17" s="28"/>
      <c r="J17" s="28"/>
      <c r="K17" s="28"/>
      <c r="L17" s="28"/>
      <c r="M17" s="28"/>
      <c r="N17" s="97" t="s">
        <v>115</v>
      </c>
      <c r="O17" s="38"/>
    </row>
    <row r="18" spans="1:15" ht="12.75">
      <c r="A18" s="14"/>
      <c r="B18" s="23"/>
      <c r="C18" s="27"/>
      <c r="D18" s="28"/>
      <c r="E18" s="28"/>
      <c r="F18" s="28"/>
      <c r="G18" s="28"/>
      <c r="H18" s="28"/>
      <c r="I18" s="28"/>
      <c r="J18" s="28"/>
      <c r="K18" s="28"/>
      <c r="L18" s="28"/>
      <c r="M18" s="28"/>
      <c r="N18" s="29"/>
      <c r="O18" s="38"/>
    </row>
    <row r="19" spans="1:15" ht="12.75">
      <c r="A19" s="14" t="s">
        <v>47</v>
      </c>
      <c r="B19" s="39" t="s">
        <v>35</v>
      </c>
      <c r="C19" s="15" t="s">
        <v>58</v>
      </c>
      <c r="D19" s="28"/>
      <c r="E19" s="28"/>
      <c r="F19" s="41">
        <v>500000</v>
      </c>
      <c r="G19" s="28"/>
      <c r="H19" s="28"/>
      <c r="I19" s="28"/>
      <c r="J19" s="28"/>
      <c r="K19" s="28"/>
      <c r="L19" s="28"/>
      <c r="M19" s="28"/>
      <c r="N19" s="40" t="s">
        <v>116</v>
      </c>
      <c r="O19" s="38"/>
    </row>
    <row r="20" spans="1:15" ht="12.75">
      <c r="A20" s="14"/>
      <c r="B20" s="23"/>
      <c r="C20" s="27"/>
      <c r="D20" s="28"/>
      <c r="E20" s="28"/>
      <c r="F20" s="28"/>
      <c r="G20" s="28"/>
      <c r="H20" s="28"/>
      <c r="I20" s="28"/>
      <c r="J20" s="28"/>
      <c r="K20" s="28"/>
      <c r="L20" s="28"/>
      <c r="M20" s="28"/>
      <c r="N20" s="29"/>
      <c r="O20" s="38"/>
    </row>
    <row r="21" spans="1:15" ht="12.75">
      <c r="A21" s="56" t="s">
        <v>48</v>
      </c>
      <c r="B21" s="39" t="s">
        <v>36</v>
      </c>
      <c r="C21" s="15" t="s">
        <v>58</v>
      </c>
      <c r="D21" s="41">
        <v>349.25</v>
      </c>
      <c r="E21" s="28"/>
      <c r="F21" s="28"/>
      <c r="G21" s="28"/>
      <c r="H21" s="28"/>
      <c r="I21" s="28"/>
      <c r="J21" s="28"/>
      <c r="K21" s="28"/>
      <c r="L21" s="28"/>
      <c r="M21" s="28"/>
      <c r="N21" s="40" t="s">
        <v>145</v>
      </c>
      <c r="O21" s="38"/>
    </row>
    <row r="22" spans="1:15" ht="12.75">
      <c r="A22" s="14"/>
      <c r="B22" s="10"/>
      <c r="C22" s="27"/>
      <c r="D22" s="28"/>
      <c r="E22" s="28"/>
      <c r="F22" s="28"/>
      <c r="G22" s="28"/>
      <c r="H22" s="28"/>
      <c r="I22" s="28"/>
      <c r="J22" s="28"/>
      <c r="K22" s="28"/>
      <c r="L22" s="28"/>
      <c r="M22" s="28"/>
      <c r="N22" s="29"/>
      <c r="O22" s="38"/>
    </row>
    <row r="23" spans="1:15" ht="12.75">
      <c r="A23" s="47" t="s">
        <v>49</v>
      </c>
      <c r="B23" s="48" t="s">
        <v>37</v>
      </c>
      <c r="C23" s="34" t="s">
        <v>58</v>
      </c>
      <c r="D23" s="49">
        <v>155610.95</v>
      </c>
      <c r="E23" s="51"/>
      <c r="F23" s="51"/>
      <c r="G23" s="51"/>
      <c r="H23" s="51"/>
      <c r="I23" s="51"/>
      <c r="J23" s="51"/>
      <c r="K23" s="51"/>
      <c r="L23" s="51"/>
      <c r="M23" s="51"/>
      <c r="N23" s="50" t="s">
        <v>118</v>
      </c>
      <c r="O23" s="38"/>
    </row>
    <row r="24" spans="1:15" ht="12.75">
      <c r="A24" s="14"/>
      <c r="B24" s="23"/>
      <c r="C24" s="27"/>
      <c r="D24" s="28"/>
      <c r="E24" s="28"/>
      <c r="F24" s="28"/>
      <c r="G24" s="28"/>
      <c r="H24" s="28"/>
      <c r="I24" s="28"/>
      <c r="J24" s="28"/>
      <c r="K24" s="28"/>
      <c r="L24" s="28"/>
      <c r="M24" s="28"/>
      <c r="N24" s="29"/>
      <c r="O24" s="38"/>
    </row>
    <row r="25" spans="1:15" ht="12.75">
      <c r="A25" s="14" t="s">
        <v>50</v>
      </c>
      <c r="B25" s="39" t="s">
        <v>38</v>
      </c>
      <c r="C25" s="15" t="s">
        <v>144</v>
      </c>
      <c r="D25" s="28"/>
      <c r="E25" s="28"/>
      <c r="F25" s="28"/>
      <c r="G25" s="28"/>
      <c r="H25" s="28"/>
      <c r="I25" s="28"/>
      <c r="J25" s="28"/>
      <c r="K25" s="28"/>
      <c r="L25" s="41">
        <v>588.08</v>
      </c>
      <c r="M25" s="28"/>
      <c r="N25" s="40" t="s">
        <v>119</v>
      </c>
      <c r="O25" s="38"/>
    </row>
    <row r="26" spans="1:15" ht="12.75">
      <c r="A26" s="14"/>
      <c r="B26" s="23"/>
      <c r="C26" s="27"/>
      <c r="D26" s="28"/>
      <c r="E26" s="28"/>
      <c r="F26" s="28"/>
      <c r="G26" s="28"/>
      <c r="H26" s="28"/>
      <c r="I26" s="28"/>
      <c r="J26" s="28"/>
      <c r="K26" s="28"/>
      <c r="L26" s="28"/>
      <c r="M26" s="28"/>
      <c r="N26" s="29"/>
      <c r="O26" s="38"/>
    </row>
    <row r="27" spans="1:15" ht="12.75">
      <c r="A27" s="56" t="s">
        <v>51</v>
      </c>
      <c r="B27" s="39" t="s">
        <v>39</v>
      </c>
      <c r="C27" s="15" t="s">
        <v>58</v>
      </c>
      <c r="D27" s="28"/>
      <c r="E27" s="28"/>
      <c r="F27" s="28"/>
      <c r="G27" s="54">
        <v>133689.91</v>
      </c>
      <c r="H27" s="42"/>
      <c r="I27" s="28"/>
      <c r="J27" s="28"/>
      <c r="K27" s="28"/>
      <c r="L27" s="28"/>
      <c r="M27" s="28"/>
      <c r="N27" s="40" t="s">
        <v>120</v>
      </c>
      <c r="O27" s="38"/>
    </row>
    <row r="28" spans="1:15" ht="12.75">
      <c r="A28" s="55"/>
      <c r="B28" s="23"/>
      <c r="C28" s="27"/>
      <c r="D28" s="28"/>
      <c r="E28" s="28"/>
      <c r="F28" s="28"/>
      <c r="G28" s="28"/>
      <c r="H28" s="28"/>
      <c r="I28" s="28"/>
      <c r="J28" s="28"/>
      <c r="K28" s="28"/>
      <c r="L28" s="28"/>
      <c r="M28" s="28"/>
      <c r="N28" s="29"/>
      <c r="O28" s="38"/>
    </row>
    <row r="29" spans="1:15" ht="12.75">
      <c r="A29" s="47" t="s">
        <v>52</v>
      </c>
      <c r="B29" s="48">
        <v>6003168</v>
      </c>
      <c r="C29" s="34" t="s">
        <v>79</v>
      </c>
      <c r="D29" s="51"/>
      <c r="E29" s="49">
        <v>216136.13</v>
      </c>
      <c r="F29" s="51"/>
      <c r="G29" s="51"/>
      <c r="H29" s="51"/>
      <c r="I29" s="51"/>
      <c r="J29" s="51"/>
      <c r="K29" s="51"/>
      <c r="L29" s="51"/>
      <c r="M29" s="51"/>
      <c r="N29" s="50" t="s">
        <v>121</v>
      </c>
      <c r="O29" s="38"/>
    </row>
    <row r="30" spans="1:15" ht="12.75">
      <c r="A30" s="14"/>
      <c r="B30" s="23"/>
      <c r="C30" s="27"/>
      <c r="D30" s="28"/>
      <c r="E30" s="28"/>
      <c r="F30" s="28"/>
      <c r="G30" s="28"/>
      <c r="H30" s="28"/>
      <c r="I30" s="28"/>
      <c r="J30" s="28"/>
      <c r="K30" s="28"/>
      <c r="L30" s="28"/>
      <c r="M30" s="28"/>
      <c r="N30" s="29"/>
      <c r="O30" s="38"/>
    </row>
    <row r="31" spans="1:15" ht="12.75">
      <c r="A31" s="14" t="s">
        <v>53</v>
      </c>
      <c r="B31" s="39" t="s">
        <v>104</v>
      </c>
      <c r="C31" s="15" t="s">
        <v>80</v>
      </c>
      <c r="D31" s="41">
        <v>2711467.98</v>
      </c>
      <c r="E31" s="28"/>
      <c r="F31" s="28"/>
      <c r="G31" s="28"/>
      <c r="H31" s="28"/>
      <c r="I31" s="28"/>
      <c r="J31" s="28"/>
      <c r="K31" s="28"/>
      <c r="L31" s="28"/>
      <c r="M31" s="28"/>
      <c r="N31" s="40" t="s">
        <v>122</v>
      </c>
      <c r="O31" s="38"/>
    </row>
    <row r="32" spans="1:15" ht="12.75">
      <c r="A32" s="14"/>
      <c r="B32" s="39" t="s">
        <v>40</v>
      </c>
      <c r="C32" s="27" t="s">
        <v>80</v>
      </c>
      <c r="D32" s="41">
        <v>12868.49</v>
      </c>
      <c r="E32" s="28"/>
      <c r="F32" s="28"/>
      <c r="G32" s="28"/>
      <c r="H32" s="28"/>
      <c r="I32" s="28"/>
      <c r="J32" s="28"/>
      <c r="K32" s="28"/>
      <c r="L32" s="28"/>
      <c r="M32" s="28"/>
      <c r="N32" s="40" t="s">
        <v>123</v>
      </c>
      <c r="O32" s="38"/>
    </row>
    <row r="33" spans="1:15" ht="12.75">
      <c r="A33" s="14"/>
      <c r="B33" s="23"/>
      <c r="C33" s="27"/>
      <c r="D33" s="28"/>
      <c r="E33" s="28"/>
      <c r="F33" s="28"/>
      <c r="G33" s="28"/>
      <c r="H33" s="28"/>
      <c r="I33" s="28"/>
      <c r="J33" s="28"/>
      <c r="K33" s="28"/>
      <c r="L33" s="28"/>
      <c r="M33" s="28"/>
      <c r="N33" s="29"/>
      <c r="O33" s="38"/>
    </row>
    <row r="34" spans="1:15" ht="12.75">
      <c r="A34" s="56" t="s">
        <v>54</v>
      </c>
      <c r="B34" s="39" t="s">
        <v>41</v>
      </c>
      <c r="C34" s="15" t="s">
        <v>58</v>
      </c>
      <c r="D34" s="28"/>
      <c r="E34" s="28"/>
      <c r="F34" s="41">
        <v>334571.41</v>
      </c>
      <c r="G34" s="28"/>
      <c r="H34" s="28"/>
      <c r="I34" s="28"/>
      <c r="J34" s="28"/>
      <c r="K34" s="28"/>
      <c r="L34" s="28"/>
      <c r="M34" s="28"/>
      <c r="N34" s="40" t="s">
        <v>124</v>
      </c>
      <c r="O34" s="38"/>
    </row>
    <row r="35" spans="1:15" ht="12.75">
      <c r="A35" s="46" t="s">
        <v>150</v>
      </c>
      <c r="B35" s="39" t="s">
        <v>149</v>
      </c>
      <c r="C35" s="15" t="s">
        <v>58</v>
      </c>
      <c r="D35" s="28"/>
      <c r="E35" s="28"/>
      <c r="F35" s="41">
        <v>960081.15</v>
      </c>
      <c r="G35" s="41"/>
      <c r="H35" s="28"/>
      <c r="I35" s="28"/>
      <c r="J35" s="28"/>
      <c r="K35" s="28"/>
      <c r="L35" s="28"/>
      <c r="M35" s="28"/>
      <c r="N35" s="40" t="s">
        <v>124</v>
      </c>
      <c r="O35" s="24"/>
    </row>
    <row r="36" spans="1:15" ht="12.75">
      <c r="A36" s="14"/>
      <c r="B36" s="23"/>
      <c r="C36" s="27"/>
      <c r="D36" s="28"/>
      <c r="E36" s="28"/>
      <c r="F36" s="28"/>
      <c r="G36" s="28"/>
      <c r="H36" s="28"/>
      <c r="I36" s="28"/>
      <c r="J36" s="28"/>
      <c r="K36" s="28"/>
      <c r="L36" s="28"/>
      <c r="M36" s="28"/>
      <c r="N36" s="29"/>
      <c r="O36" s="24"/>
    </row>
    <row r="37" spans="1:15" ht="12.75">
      <c r="A37" s="73" t="s">
        <v>55</v>
      </c>
      <c r="B37" s="48" t="s">
        <v>43</v>
      </c>
      <c r="C37" s="34" t="s">
        <v>58</v>
      </c>
      <c r="D37" s="51"/>
      <c r="E37" s="51"/>
      <c r="F37" s="51"/>
      <c r="G37" s="49">
        <v>250</v>
      </c>
      <c r="H37" s="51"/>
      <c r="I37" s="51"/>
      <c r="J37" s="51"/>
      <c r="K37" s="51"/>
      <c r="L37" s="51"/>
      <c r="M37" s="51"/>
      <c r="N37" s="50" t="s">
        <v>125</v>
      </c>
      <c r="O37" s="24"/>
    </row>
    <row r="38" spans="1:15" ht="12.75">
      <c r="A38" s="14"/>
      <c r="B38" s="48" t="s">
        <v>44</v>
      </c>
      <c r="C38" s="34" t="s">
        <v>58</v>
      </c>
      <c r="D38" s="51"/>
      <c r="E38" s="51"/>
      <c r="F38" s="51"/>
      <c r="G38" s="49">
        <v>3374</v>
      </c>
      <c r="H38" s="51"/>
      <c r="I38" s="51"/>
      <c r="J38" s="51"/>
      <c r="K38" s="51"/>
      <c r="L38" s="51"/>
      <c r="M38" s="51"/>
      <c r="N38" s="50" t="s">
        <v>125</v>
      </c>
      <c r="O38" s="24"/>
    </row>
    <row r="39" spans="1:15" ht="12.75">
      <c r="A39" s="12"/>
      <c r="B39" s="24"/>
      <c r="C39" s="27"/>
      <c r="D39" s="28"/>
      <c r="E39" s="28"/>
      <c r="F39" s="28"/>
      <c r="G39" s="28"/>
      <c r="H39" s="28"/>
      <c r="I39" s="28"/>
      <c r="J39" s="28"/>
      <c r="K39" s="28"/>
      <c r="L39" s="28"/>
      <c r="M39" s="28"/>
      <c r="N39" s="29"/>
      <c r="O39" s="24"/>
    </row>
    <row r="40" spans="1:15" ht="12.75">
      <c r="A40" s="14" t="s">
        <v>56</v>
      </c>
      <c r="B40" s="72" t="s">
        <v>168</v>
      </c>
      <c r="C40" s="15" t="s">
        <v>58</v>
      </c>
      <c r="D40" s="28"/>
      <c r="E40" s="28"/>
      <c r="F40" s="28">
        <v>14462.9</v>
      </c>
      <c r="G40" s="41"/>
      <c r="H40" s="28"/>
      <c r="I40" s="28"/>
      <c r="J40" s="28"/>
      <c r="K40" s="28"/>
      <c r="L40" s="28"/>
      <c r="M40" s="28"/>
      <c r="N40" s="40" t="s">
        <v>125</v>
      </c>
      <c r="O40" s="24"/>
    </row>
    <row r="41" spans="1:15" ht="12.75">
      <c r="A41" s="14"/>
      <c r="B41" s="23"/>
      <c r="C41" s="27"/>
      <c r="D41" s="28"/>
      <c r="E41" s="28"/>
      <c r="F41" s="28"/>
      <c r="G41" s="28"/>
      <c r="H41" s="28"/>
      <c r="I41" s="28"/>
      <c r="J41" s="28"/>
      <c r="K41" s="28"/>
      <c r="L41" s="28"/>
      <c r="M41" s="28"/>
      <c r="N41" s="29"/>
      <c r="O41" s="24"/>
    </row>
    <row r="42" spans="1:15" ht="12.75">
      <c r="A42" s="12" t="s">
        <v>60</v>
      </c>
      <c r="B42" s="12" t="s">
        <v>59</v>
      </c>
      <c r="C42" s="15" t="s">
        <v>58</v>
      </c>
      <c r="D42" s="28"/>
      <c r="E42" s="28"/>
      <c r="F42" s="28"/>
      <c r="G42" s="41">
        <v>2944.92</v>
      </c>
      <c r="H42" s="28"/>
      <c r="I42" s="28"/>
      <c r="J42" s="28"/>
      <c r="K42" s="28"/>
      <c r="L42" s="28"/>
      <c r="M42" s="28"/>
      <c r="N42" s="40" t="s">
        <v>126</v>
      </c>
      <c r="O42" s="24"/>
    </row>
    <row r="43" spans="1:15" ht="12.75">
      <c r="A43" s="12"/>
      <c r="B43" s="24"/>
      <c r="C43" s="27"/>
      <c r="D43" s="28"/>
      <c r="E43" s="28"/>
      <c r="F43" s="28"/>
      <c r="G43" s="28"/>
      <c r="H43" s="28"/>
      <c r="I43" s="28"/>
      <c r="J43" s="28"/>
      <c r="K43" s="28"/>
      <c r="L43" s="28"/>
      <c r="M43" s="28"/>
      <c r="N43" s="29"/>
      <c r="O43" s="24"/>
    </row>
    <row r="44" spans="1:15" ht="12.75">
      <c r="A44" s="12"/>
      <c r="B44" s="24"/>
      <c r="C44" s="27"/>
      <c r="D44" s="28"/>
      <c r="E44" s="28"/>
      <c r="F44" s="28"/>
      <c r="G44" s="28"/>
      <c r="H44" s="28"/>
      <c r="I44" s="28"/>
      <c r="J44" s="28"/>
      <c r="K44" s="28"/>
      <c r="L44" s="28"/>
      <c r="M44" s="28"/>
      <c r="N44" s="29"/>
      <c r="O44" s="24"/>
    </row>
    <row r="45" spans="1:15" ht="12.75">
      <c r="A45" s="12"/>
      <c r="B45" s="24"/>
      <c r="C45" s="27"/>
      <c r="D45" s="28"/>
      <c r="E45" s="28"/>
      <c r="F45" s="28"/>
      <c r="G45" s="28"/>
      <c r="H45" s="28"/>
      <c r="I45" s="28"/>
      <c r="J45" s="28"/>
      <c r="K45" s="28"/>
      <c r="L45" s="28"/>
      <c r="M45" s="28"/>
      <c r="N45" s="29"/>
      <c r="O45" s="24"/>
    </row>
    <row r="46" spans="1:15" ht="12.75">
      <c r="A46" s="12"/>
      <c r="B46" s="24"/>
      <c r="C46" s="27"/>
      <c r="D46" s="28"/>
      <c r="E46" s="28"/>
      <c r="F46" s="28"/>
      <c r="G46" s="28"/>
      <c r="H46" s="28"/>
      <c r="I46" s="28"/>
      <c r="J46" s="28"/>
      <c r="K46" s="28"/>
      <c r="L46" s="28"/>
      <c r="M46" s="28"/>
      <c r="N46" s="29"/>
      <c r="O46" s="24"/>
    </row>
    <row r="47" spans="1:15" ht="12.75">
      <c r="A47" s="12"/>
      <c r="B47" s="24"/>
      <c r="C47" s="27"/>
      <c r="D47" s="28"/>
      <c r="E47" s="28"/>
      <c r="F47" s="28"/>
      <c r="G47" s="28"/>
      <c r="H47" s="28"/>
      <c r="I47" s="28"/>
      <c r="J47" s="28"/>
      <c r="K47" s="28"/>
      <c r="L47" s="28"/>
      <c r="M47" s="28"/>
      <c r="N47" s="29"/>
      <c r="O47" s="24"/>
    </row>
    <row r="48" spans="1:15" ht="12.75">
      <c r="A48" s="12"/>
      <c r="B48" s="24"/>
      <c r="C48" s="27"/>
      <c r="D48" s="28"/>
      <c r="E48" s="28"/>
      <c r="F48" s="28"/>
      <c r="G48" s="28"/>
      <c r="H48" s="28"/>
      <c r="I48" s="28"/>
      <c r="J48" s="28"/>
      <c r="K48" s="28"/>
      <c r="L48" s="28"/>
      <c r="M48" s="28"/>
      <c r="N48" s="29"/>
      <c r="O48" s="24"/>
    </row>
    <row r="49" spans="1:15" ht="12.75">
      <c r="A49" s="12"/>
      <c r="B49" s="24"/>
      <c r="C49" s="27"/>
      <c r="D49" s="28"/>
      <c r="E49" s="28"/>
      <c r="F49" s="28"/>
      <c r="G49" s="28"/>
      <c r="H49" s="28"/>
      <c r="I49" s="28"/>
      <c r="J49" s="28"/>
      <c r="K49" s="28"/>
      <c r="L49" s="28"/>
      <c r="M49" s="28"/>
      <c r="N49" s="29"/>
      <c r="O49" s="24"/>
    </row>
    <row r="50" spans="1:15" ht="12.75">
      <c r="A50" s="12"/>
      <c r="B50" s="24"/>
      <c r="C50" s="27"/>
      <c r="D50" s="28"/>
      <c r="E50" s="28"/>
      <c r="F50" s="28"/>
      <c r="G50" s="28"/>
      <c r="H50" s="28"/>
      <c r="I50" s="28"/>
      <c r="J50" s="28"/>
      <c r="K50" s="28"/>
      <c r="L50" s="28"/>
      <c r="M50" s="28"/>
      <c r="N50" s="29"/>
      <c r="O50" s="24"/>
    </row>
    <row r="51" spans="1:15" ht="12.75">
      <c r="A51" s="12" t="s">
        <v>19</v>
      </c>
      <c r="B51" s="24"/>
      <c r="C51" s="27"/>
      <c r="D51" s="28"/>
      <c r="E51" s="28"/>
      <c r="F51" s="28"/>
      <c r="G51" s="28"/>
      <c r="H51" s="28"/>
      <c r="I51" s="28"/>
      <c r="J51" s="28"/>
      <c r="K51" s="28"/>
      <c r="L51" s="28"/>
      <c r="M51" s="28"/>
      <c r="N51" s="29"/>
      <c r="O51" s="24"/>
    </row>
    <row r="52" spans="1:15" ht="12.75">
      <c r="A52" s="12" t="s">
        <v>20</v>
      </c>
      <c r="B52" s="24"/>
      <c r="C52" s="27"/>
      <c r="D52" s="28"/>
      <c r="E52" s="28"/>
      <c r="F52" s="28"/>
      <c r="G52" s="28"/>
      <c r="H52" s="28"/>
      <c r="I52" s="28"/>
      <c r="J52" s="28"/>
      <c r="K52" s="28"/>
      <c r="L52" s="28"/>
      <c r="M52" s="28"/>
      <c r="N52" s="29"/>
      <c r="O52" s="24"/>
    </row>
    <row r="53" spans="1:15" ht="12.75">
      <c r="A53" s="12" t="s">
        <v>21</v>
      </c>
      <c r="B53" s="24"/>
      <c r="C53" s="27"/>
      <c r="D53" s="28"/>
      <c r="E53" s="28"/>
      <c r="F53" s="28"/>
      <c r="G53" s="28"/>
      <c r="H53" s="28"/>
      <c r="I53" s="28"/>
      <c r="J53" s="28"/>
      <c r="K53" s="28"/>
      <c r="L53" s="28"/>
      <c r="M53" s="28"/>
      <c r="N53" s="29"/>
      <c r="O53" s="24"/>
    </row>
    <row r="54" spans="1:15" ht="12.75">
      <c r="A54" s="12"/>
      <c r="B54" s="24"/>
      <c r="C54" s="27"/>
      <c r="D54" s="28"/>
      <c r="E54" s="28"/>
      <c r="F54" s="28"/>
      <c r="G54" s="28"/>
      <c r="H54" s="28"/>
      <c r="I54" s="28"/>
      <c r="J54" s="28"/>
      <c r="K54" s="28"/>
      <c r="L54" s="28"/>
      <c r="M54" s="28"/>
      <c r="N54" s="29"/>
      <c r="O54" s="24"/>
    </row>
    <row r="55" spans="1:15" ht="12.75">
      <c r="A55" s="12"/>
      <c r="B55" s="24"/>
      <c r="C55" s="27"/>
      <c r="D55" s="30" t="s">
        <v>3</v>
      </c>
      <c r="E55" s="30" t="s">
        <v>6</v>
      </c>
      <c r="F55" s="30" t="s">
        <v>8</v>
      </c>
      <c r="G55" s="31"/>
      <c r="H55" s="30" t="s">
        <v>10</v>
      </c>
      <c r="I55" s="32" t="s">
        <v>12</v>
      </c>
      <c r="J55" s="32" t="s">
        <v>13</v>
      </c>
      <c r="K55" s="30" t="s">
        <v>14</v>
      </c>
      <c r="L55" s="32" t="s">
        <v>15</v>
      </c>
      <c r="M55" s="31"/>
      <c r="N55" s="33"/>
      <c r="O55" s="24"/>
    </row>
    <row r="56" spans="1:15" ht="12.75">
      <c r="A56" s="2" t="s">
        <v>0</v>
      </c>
      <c r="B56" s="25" t="s">
        <v>1</v>
      </c>
      <c r="C56" s="34" t="s">
        <v>2</v>
      </c>
      <c r="D56" s="30" t="s">
        <v>4</v>
      </c>
      <c r="E56" s="30" t="s">
        <v>5</v>
      </c>
      <c r="F56" s="30" t="s">
        <v>7</v>
      </c>
      <c r="G56" s="30" t="s">
        <v>9</v>
      </c>
      <c r="H56" s="30" t="s">
        <v>11</v>
      </c>
      <c r="I56" s="30" t="s">
        <v>11</v>
      </c>
      <c r="J56" s="30" t="s">
        <v>11</v>
      </c>
      <c r="K56" s="30" t="s">
        <v>11</v>
      </c>
      <c r="L56" s="32" t="s">
        <v>16</v>
      </c>
      <c r="M56" s="30"/>
      <c r="N56" s="33" t="s">
        <v>17</v>
      </c>
      <c r="O56" s="25"/>
    </row>
    <row r="57" spans="1:15" ht="12.75">
      <c r="A57" s="13" t="s">
        <v>18</v>
      </c>
      <c r="B57" s="26" t="s">
        <v>18</v>
      </c>
      <c r="C57" s="35" t="s">
        <v>18</v>
      </c>
      <c r="D57" s="36" t="s">
        <v>18</v>
      </c>
      <c r="E57" s="36" t="s">
        <v>18</v>
      </c>
      <c r="F57" s="36" t="s">
        <v>18</v>
      </c>
      <c r="G57" s="36" t="s">
        <v>18</v>
      </c>
      <c r="H57" s="36" t="s">
        <v>18</v>
      </c>
      <c r="I57" s="36" t="s">
        <v>18</v>
      </c>
      <c r="J57" s="36" t="s">
        <v>18</v>
      </c>
      <c r="K57" s="36" t="s">
        <v>18</v>
      </c>
      <c r="L57" s="36" t="s">
        <v>18</v>
      </c>
      <c r="M57" s="36"/>
      <c r="N57" s="37" t="s">
        <v>18</v>
      </c>
      <c r="O57" s="26"/>
    </row>
    <row r="58" spans="1:15" ht="12.75">
      <c r="A58" s="12"/>
      <c r="B58" s="24"/>
      <c r="C58" s="27"/>
      <c r="D58" s="28"/>
      <c r="E58" s="28"/>
      <c r="F58" s="28"/>
      <c r="G58" s="28"/>
      <c r="H58" s="28"/>
      <c r="I58" s="28"/>
      <c r="J58" s="28"/>
      <c r="K58" s="28"/>
      <c r="L58" s="28"/>
      <c r="M58" s="28"/>
      <c r="N58" s="29"/>
      <c r="O58" s="24"/>
    </row>
    <row r="59" spans="1:15" ht="12.75">
      <c r="A59" s="65" t="s">
        <v>61</v>
      </c>
      <c r="B59" s="12" t="s">
        <v>62</v>
      </c>
      <c r="C59" s="15" t="s">
        <v>58</v>
      </c>
      <c r="D59" s="28"/>
      <c r="E59" s="28"/>
      <c r="F59" s="28"/>
      <c r="G59" s="28"/>
      <c r="H59" s="41">
        <v>763865.69</v>
      </c>
      <c r="I59" s="28"/>
      <c r="J59" s="28"/>
      <c r="K59" s="28"/>
      <c r="L59" s="28"/>
      <c r="M59" s="28"/>
      <c r="N59" s="40" t="s">
        <v>116</v>
      </c>
      <c r="O59" s="24"/>
    </row>
    <row r="60" spans="1:15" ht="12.75">
      <c r="A60" s="12"/>
      <c r="B60" s="12" t="s">
        <v>63</v>
      </c>
      <c r="C60" s="15" t="s">
        <v>58</v>
      </c>
      <c r="D60" s="28"/>
      <c r="E60" s="28"/>
      <c r="F60" s="28"/>
      <c r="G60" s="28"/>
      <c r="H60" s="41">
        <v>332712.66</v>
      </c>
      <c r="I60" s="28"/>
      <c r="J60" s="28"/>
      <c r="K60" s="28"/>
      <c r="L60" s="28"/>
      <c r="M60" s="28"/>
      <c r="N60" s="40" t="s">
        <v>127</v>
      </c>
      <c r="O60" s="24"/>
    </row>
    <row r="61" spans="1:15" ht="12.75">
      <c r="A61" s="63"/>
      <c r="B61" s="66" t="s">
        <v>64</v>
      </c>
      <c r="C61" s="61" t="s">
        <v>183</v>
      </c>
      <c r="D61" s="28"/>
      <c r="E61" s="28"/>
      <c r="F61" s="28"/>
      <c r="G61" s="28"/>
      <c r="H61" s="28"/>
      <c r="I61" s="28"/>
      <c r="J61" s="41">
        <v>0</v>
      </c>
      <c r="K61" s="28"/>
      <c r="L61" s="28"/>
      <c r="M61" s="28"/>
      <c r="N61" s="85" t="s">
        <v>186</v>
      </c>
      <c r="O61" s="84"/>
    </row>
    <row r="62" spans="1:15" ht="12.75">
      <c r="A62" s="64"/>
      <c r="B62" s="83" t="s">
        <v>184</v>
      </c>
      <c r="C62" s="67" t="s">
        <v>58</v>
      </c>
      <c r="D62" s="62"/>
      <c r="E62" s="28"/>
      <c r="F62" s="28">
        <v>642875.8</v>
      </c>
      <c r="G62" s="28"/>
      <c r="H62" s="28"/>
      <c r="I62" s="28"/>
      <c r="J62" s="41"/>
      <c r="K62" s="28"/>
      <c r="L62" s="28"/>
      <c r="M62" s="28"/>
      <c r="N62" s="40" t="s">
        <v>128</v>
      </c>
      <c r="O62" s="24"/>
    </row>
    <row r="63" spans="1:15" ht="12.75">
      <c r="A63" s="65"/>
      <c r="B63" s="66" t="s">
        <v>66</v>
      </c>
      <c r="C63" s="15" t="s">
        <v>151</v>
      </c>
      <c r="D63" s="28"/>
      <c r="E63" s="28"/>
      <c r="F63" s="54"/>
      <c r="G63" s="28"/>
      <c r="H63" s="28"/>
      <c r="I63" s="28"/>
      <c r="J63" s="28"/>
      <c r="K63" s="28"/>
      <c r="L63" s="28"/>
      <c r="M63" s="28"/>
      <c r="N63" s="40" t="s">
        <v>129</v>
      </c>
      <c r="O63" s="24"/>
    </row>
    <row r="64" spans="1:15" ht="12.75">
      <c r="A64" s="12"/>
      <c r="B64" s="12" t="s">
        <v>67</v>
      </c>
      <c r="C64" s="15" t="s">
        <v>151</v>
      </c>
      <c r="D64" s="28"/>
      <c r="E64" s="28"/>
      <c r="F64" s="41">
        <v>6299.62</v>
      </c>
      <c r="G64" s="28"/>
      <c r="H64" s="28"/>
      <c r="I64" s="28"/>
      <c r="J64" s="28"/>
      <c r="K64" s="28"/>
      <c r="L64" s="28"/>
      <c r="M64" s="28"/>
      <c r="N64" s="40" t="s">
        <v>130</v>
      </c>
      <c r="O64" s="24"/>
    </row>
    <row r="65" spans="1:15" ht="12.75">
      <c r="A65" s="12"/>
      <c r="B65" s="12" t="s">
        <v>68</v>
      </c>
      <c r="C65" s="15" t="s">
        <v>58</v>
      </c>
      <c r="D65" s="28"/>
      <c r="E65" s="28"/>
      <c r="F65" s="28"/>
      <c r="G65" s="28"/>
      <c r="H65" s="28"/>
      <c r="I65" s="41">
        <v>0</v>
      </c>
      <c r="J65" s="28"/>
      <c r="K65" s="28"/>
      <c r="L65" s="28"/>
      <c r="M65" s="28"/>
      <c r="N65" s="40" t="s">
        <v>130</v>
      </c>
      <c r="O65" s="24"/>
    </row>
    <row r="66" spans="1:15" ht="12.75">
      <c r="A66" s="12"/>
      <c r="B66" s="12" t="s">
        <v>69</v>
      </c>
      <c r="C66" s="15" t="s">
        <v>58</v>
      </c>
      <c r="D66" s="28"/>
      <c r="E66" s="28"/>
      <c r="F66" s="28"/>
      <c r="G66" s="28"/>
      <c r="H66" s="28"/>
      <c r="I66" s="41">
        <v>0</v>
      </c>
      <c r="J66" s="28"/>
      <c r="K66" s="28"/>
      <c r="L66" s="28"/>
      <c r="M66" s="28"/>
      <c r="N66" s="40" t="s">
        <v>130</v>
      </c>
      <c r="O66" s="24"/>
    </row>
    <row r="67" spans="1:15" ht="12.75">
      <c r="A67" s="64"/>
      <c r="B67" s="12" t="s">
        <v>70</v>
      </c>
      <c r="C67" s="61" t="s">
        <v>58</v>
      </c>
      <c r="D67" s="28"/>
      <c r="E67" s="28"/>
      <c r="F67" s="28"/>
      <c r="G67" s="28"/>
      <c r="H67" s="28"/>
      <c r="I67" s="41">
        <v>0</v>
      </c>
      <c r="J67" s="28"/>
      <c r="K67" s="28"/>
      <c r="L67" s="28"/>
      <c r="M67" s="28"/>
      <c r="N67" s="40" t="s">
        <v>131</v>
      </c>
      <c r="O67" s="24"/>
    </row>
    <row r="68" spans="1:15" ht="12.75">
      <c r="A68" s="12"/>
      <c r="B68" s="12" t="s">
        <v>72</v>
      </c>
      <c r="C68" s="15" t="s">
        <v>152</v>
      </c>
      <c r="D68" s="28"/>
      <c r="E68" s="28"/>
      <c r="F68" s="28"/>
      <c r="G68" s="28"/>
      <c r="H68" s="28"/>
      <c r="I68" s="41">
        <v>0</v>
      </c>
      <c r="J68" s="28"/>
      <c r="K68" s="28"/>
      <c r="L68" s="28"/>
      <c r="M68" s="28"/>
      <c r="N68" s="40" t="s">
        <v>130</v>
      </c>
      <c r="O68" s="24"/>
    </row>
    <row r="69" spans="1:15" ht="12.75">
      <c r="A69" s="12"/>
      <c r="B69" s="12" t="s">
        <v>73</v>
      </c>
      <c r="C69" s="15" t="s">
        <v>154</v>
      </c>
      <c r="D69" s="28"/>
      <c r="E69" s="28"/>
      <c r="F69" s="28"/>
      <c r="G69" s="28"/>
      <c r="H69" s="28"/>
      <c r="I69" s="28"/>
      <c r="J69" s="28"/>
      <c r="K69" s="41">
        <v>51229.41</v>
      </c>
      <c r="L69" s="28"/>
      <c r="M69" s="28"/>
      <c r="N69" s="40" t="s">
        <v>133</v>
      </c>
      <c r="O69" s="24"/>
    </row>
    <row r="70" spans="1:15" ht="12.75">
      <c r="A70" s="12"/>
      <c r="B70" s="12" t="s">
        <v>74</v>
      </c>
      <c r="C70" s="15" t="s">
        <v>153</v>
      </c>
      <c r="D70" s="28"/>
      <c r="E70" s="28"/>
      <c r="F70" s="28"/>
      <c r="G70" s="28"/>
      <c r="H70" s="28"/>
      <c r="I70" s="28"/>
      <c r="J70" s="28"/>
      <c r="K70" s="41">
        <v>100000</v>
      </c>
      <c r="L70" s="28"/>
      <c r="M70" s="28"/>
      <c r="N70" s="40" t="s">
        <v>133</v>
      </c>
      <c r="O70" s="24"/>
    </row>
    <row r="71" spans="1:15" ht="12.75">
      <c r="A71" s="12"/>
      <c r="B71" s="24"/>
      <c r="C71" s="27"/>
      <c r="D71" s="28"/>
      <c r="E71" s="28"/>
      <c r="F71" s="28"/>
      <c r="G71" s="28"/>
      <c r="H71" s="28"/>
      <c r="I71" s="28"/>
      <c r="J71" s="28"/>
      <c r="K71" s="28"/>
      <c r="L71" s="28"/>
      <c r="M71" s="28"/>
      <c r="N71" s="29"/>
      <c r="O71" s="24"/>
    </row>
    <row r="72" spans="1:15" ht="12.75">
      <c r="A72" s="12" t="s">
        <v>78</v>
      </c>
      <c r="B72" s="12" t="s">
        <v>77</v>
      </c>
      <c r="C72" s="15" t="s">
        <v>58</v>
      </c>
      <c r="D72" s="41">
        <v>3431.97</v>
      </c>
      <c r="E72" s="28"/>
      <c r="F72" s="28"/>
      <c r="G72" s="28"/>
      <c r="H72" s="28"/>
      <c r="I72" s="28"/>
      <c r="J72" s="28"/>
      <c r="K72" s="28"/>
      <c r="L72" s="28"/>
      <c r="M72" s="28"/>
      <c r="N72" s="40" t="s">
        <v>134</v>
      </c>
      <c r="O72" s="24"/>
    </row>
    <row r="73" spans="1:15" ht="12.75">
      <c r="A73" s="12"/>
      <c r="B73" s="12" t="s">
        <v>81</v>
      </c>
      <c r="C73" s="15" t="s">
        <v>105</v>
      </c>
      <c r="D73" s="41">
        <v>23844.37</v>
      </c>
      <c r="E73" s="28"/>
      <c r="F73" s="28"/>
      <c r="G73" s="28"/>
      <c r="H73" s="28"/>
      <c r="I73" s="28"/>
      <c r="J73" s="28"/>
      <c r="K73" s="28"/>
      <c r="L73" s="28"/>
      <c r="M73" s="28"/>
      <c r="N73" s="40" t="s">
        <v>135</v>
      </c>
      <c r="O73" s="24"/>
    </row>
    <row r="74" spans="1:15" ht="12.75">
      <c r="A74" s="12"/>
      <c r="B74" s="24"/>
      <c r="C74" s="27"/>
      <c r="D74" s="28"/>
      <c r="E74" s="28"/>
      <c r="F74" s="28"/>
      <c r="G74" s="28"/>
      <c r="H74" s="28"/>
      <c r="I74" s="28"/>
      <c r="J74" s="28"/>
      <c r="K74" s="28"/>
      <c r="L74" s="28"/>
      <c r="M74" s="28"/>
      <c r="N74" s="29"/>
      <c r="O74" s="24"/>
    </row>
    <row r="75" spans="1:15" ht="12.75">
      <c r="A75" s="12" t="s">
        <v>82</v>
      </c>
      <c r="B75" s="24" t="s">
        <v>83</v>
      </c>
      <c r="C75" s="27" t="s">
        <v>106</v>
      </c>
      <c r="D75" s="28"/>
      <c r="E75" s="28"/>
      <c r="F75" s="28">
        <v>23733.93</v>
      </c>
      <c r="G75" s="28"/>
      <c r="H75" s="28"/>
      <c r="I75" s="28"/>
      <c r="J75" s="28"/>
      <c r="K75" s="28"/>
      <c r="L75" s="28"/>
      <c r="M75" s="28"/>
      <c r="N75" s="29" t="s">
        <v>136</v>
      </c>
      <c r="O75" s="24"/>
    </row>
    <row r="76" spans="1:15" ht="12.75">
      <c r="A76" s="12"/>
      <c r="B76" s="24" t="s">
        <v>84</v>
      </c>
      <c r="C76" s="27" t="s">
        <v>106</v>
      </c>
      <c r="D76" s="28"/>
      <c r="E76" s="28"/>
      <c r="F76" s="28">
        <v>147040.51</v>
      </c>
      <c r="G76" s="28"/>
      <c r="H76" s="28"/>
      <c r="I76" s="28"/>
      <c r="J76" s="28"/>
      <c r="K76" s="28"/>
      <c r="L76" s="28"/>
      <c r="M76" s="28"/>
      <c r="N76" s="29" t="s">
        <v>136</v>
      </c>
      <c r="O76" s="24"/>
    </row>
    <row r="77" spans="1:15" ht="12.75">
      <c r="A77" s="12"/>
      <c r="B77" s="24" t="s">
        <v>85</v>
      </c>
      <c r="C77" s="27" t="s">
        <v>58</v>
      </c>
      <c r="D77" s="28"/>
      <c r="E77" s="28"/>
      <c r="F77" s="28"/>
      <c r="G77" s="28">
        <v>847.1</v>
      </c>
      <c r="H77" s="28"/>
      <c r="I77" s="28"/>
      <c r="J77" s="28"/>
      <c r="K77" s="28"/>
      <c r="L77" s="28"/>
      <c r="M77" s="28"/>
      <c r="N77" s="29" t="s">
        <v>125</v>
      </c>
      <c r="O77" s="24"/>
    </row>
    <row r="78" spans="1:15" ht="12.75">
      <c r="A78" s="12"/>
      <c r="B78" s="24" t="s">
        <v>86</v>
      </c>
      <c r="C78" s="27" t="s">
        <v>58</v>
      </c>
      <c r="D78" s="28">
        <v>159310.81</v>
      </c>
      <c r="E78" s="28"/>
      <c r="F78" s="28"/>
      <c r="H78" s="28"/>
      <c r="I78" s="28"/>
      <c r="J78" s="28"/>
      <c r="K78" s="28"/>
      <c r="L78" s="28"/>
      <c r="M78" s="28"/>
      <c r="N78" s="29" t="s">
        <v>137</v>
      </c>
      <c r="O78" s="24"/>
    </row>
    <row r="79" spans="1:15" ht="12.75">
      <c r="A79" s="12"/>
      <c r="B79" s="24" t="s">
        <v>87</v>
      </c>
      <c r="C79" s="27" t="s">
        <v>58</v>
      </c>
      <c r="D79" s="28"/>
      <c r="E79" s="28"/>
      <c r="F79" s="28"/>
      <c r="G79" s="28">
        <v>136446.21</v>
      </c>
      <c r="H79" s="28"/>
      <c r="I79" s="28"/>
      <c r="J79" s="28"/>
      <c r="K79" s="28"/>
      <c r="L79" s="28"/>
      <c r="M79" s="28"/>
      <c r="N79" s="29" t="s">
        <v>137</v>
      </c>
      <c r="O79" s="24"/>
    </row>
    <row r="80" spans="1:15" ht="12.75">
      <c r="A80" s="12"/>
      <c r="B80" s="24" t="s">
        <v>88</v>
      </c>
      <c r="C80" s="27" t="s">
        <v>58</v>
      </c>
      <c r="D80" s="28"/>
      <c r="E80" s="28"/>
      <c r="F80" s="28"/>
      <c r="G80" s="28">
        <v>225.28</v>
      </c>
      <c r="H80" s="28"/>
      <c r="I80" s="28"/>
      <c r="J80" s="28"/>
      <c r="K80" s="28"/>
      <c r="L80" s="28"/>
      <c r="M80" s="28"/>
      <c r="N80" s="29" t="s">
        <v>137</v>
      </c>
      <c r="O80" s="24"/>
    </row>
    <row r="81" spans="1:15" ht="12.75">
      <c r="A81" s="12"/>
      <c r="B81" s="24" t="s">
        <v>89</v>
      </c>
      <c r="C81" s="27" t="s">
        <v>58</v>
      </c>
      <c r="D81" s="28"/>
      <c r="E81" s="28"/>
      <c r="F81" s="28"/>
      <c r="G81" s="28">
        <v>130211.47</v>
      </c>
      <c r="H81" s="28"/>
      <c r="I81" s="28"/>
      <c r="J81" s="28"/>
      <c r="K81" s="28"/>
      <c r="L81" s="28"/>
      <c r="M81" s="28"/>
      <c r="N81" s="29" t="s">
        <v>137</v>
      </c>
      <c r="O81" s="24"/>
    </row>
    <row r="82" spans="1:15" ht="12.75">
      <c r="A82" s="12"/>
      <c r="B82" s="24"/>
      <c r="C82" s="27"/>
      <c r="D82" s="28"/>
      <c r="E82" s="28"/>
      <c r="F82" s="28"/>
      <c r="G82" s="28"/>
      <c r="H82" s="28"/>
      <c r="I82" s="28"/>
      <c r="J82" s="28"/>
      <c r="K82" s="28"/>
      <c r="L82" s="28"/>
      <c r="M82" s="28"/>
      <c r="N82" s="29"/>
      <c r="O82" s="24"/>
    </row>
    <row r="83" spans="1:15" ht="12.75">
      <c r="A83" s="65" t="s">
        <v>90</v>
      </c>
      <c r="B83" s="98" t="s">
        <v>91</v>
      </c>
      <c r="C83" s="79" t="s">
        <v>179</v>
      </c>
      <c r="D83" s="28"/>
      <c r="E83" s="28"/>
      <c r="F83" s="28"/>
      <c r="G83" s="28"/>
      <c r="H83" s="28"/>
      <c r="I83" s="28"/>
      <c r="J83" s="28"/>
      <c r="K83" s="28"/>
      <c r="L83" s="28"/>
      <c r="M83" s="28"/>
      <c r="N83" s="79" t="s">
        <v>179</v>
      </c>
      <c r="O83" s="24"/>
    </row>
    <row r="84" spans="1:15" ht="12.75">
      <c r="A84" s="12"/>
      <c r="B84" s="98" t="s">
        <v>92</v>
      </c>
      <c r="C84" s="79" t="s">
        <v>179</v>
      </c>
      <c r="D84" s="28"/>
      <c r="E84" s="28"/>
      <c r="F84" s="28"/>
      <c r="G84" s="28"/>
      <c r="H84" s="28"/>
      <c r="I84" s="28"/>
      <c r="J84" s="28"/>
      <c r="K84" s="28"/>
      <c r="L84" s="28"/>
      <c r="M84" s="28"/>
      <c r="N84" s="79" t="s">
        <v>179</v>
      </c>
      <c r="O84" s="24"/>
    </row>
    <row r="85" spans="1:15" ht="12.75">
      <c r="A85" s="12"/>
      <c r="B85" s="98" t="s">
        <v>93</v>
      </c>
      <c r="C85" s="79" t="s">
        <v>179</v>
      </c>
      <c r="D85" s="28"/>
      <c r="E85" s="28"/>
      <c r="F85" s="28"/>
      <c r="G85" s="28"/>
      <c r="H85" s="28"/>
      <c r="I85" s="28"/>
      <c r="J85" s="28"/>
      <c r="K85" s="28"/>
      <c r="L85" s="28"/>
      <c r="M85" s="28"/>
      <c r="N85" s="79" t="s">
        <v>179</v>
      </c>
      <c r="O85" s="24"/>
    </row>
    <row r="86" spans="1:14" ht="12.75">
      <c r="A86" s="12"/>
      <c r="B86" s="81" t="s">
        <v>180</v>
      </c>
      <c r="C86" s="27" t="s">
        <v>58</v>
      </c>
      <c r="D86" s="82">
        <v>1631.01</v>
      </c>
      <c r="E86" s="9"/>
      <c r="F86" s="9"/>
      <c r="G86" s="9"/>
      <c r="H86" s="9"/>
      <c r="I86" s="9"/>
      <c r="J86" s="9"/>
      <c r="K86" s="9"/>
      <c r="L86" s="9"/>
      <c r="M86" s="9"/>
      <c r="N86" s="29" t="s">
        <v>138</v>
      </c>
    </row>
    <row r="87" spans="1:14" ht="12.75">
      <c r="A87" s="12"/>
      <c r="B87" s="80" t="s">
        <v>181</v>
      </c>
      <c r="C87" s="27" t="s">
        <v>58</v>
      </c>
      <c r="D87" s="82">
        <v>2803640.2</v>
      </c>
      <c r="E87" s="9"/>
      <c r="F87" s="9"/>
      <c r="G87" s="9"/>
      <c r="H87" s="9"/>
      <c r="I87" s="9"/>
      <c r="J87" s="9"/>
      <c r="K87" s="9"/>
      <c r="L87" s="9"/>
      <c r="M87" s="9"/>
      <c r="N87" s="29" t="s">
        <v>139</v>
      </c>
    </row>
    <row r="88" spans="1:14" ht="12.75">
      <c r="A88" s="12"/>
      <c r="B88" s="80" t="s">
        <v>182</v>
      </c>
      <c r="C88" s="27" t="s">
        <v>58</v>
      </c>
      <c r="D88" s="82">
        <v>10390.8</v>
      </c>
      <c r="E88" s="9"/>
      <c r="F88" s="9"/>
      <c r="G88" s="9"/>
      <c r="H88" s="9"/>
      <c r="I88" s="9"/>
      <c r="J88" s="9"/>
      <c r="K88" s="9"/>
      <c r="L88" s="9"/>
      <c r="M88" s="9"/>
      <c r="N88" s="29" t="s">
        <v>140</v>
      </c>
    </row>
    <row r="89" spans="1:14" ht="12.75">
      <c r="A89" s="12"/>
      <c r="C89" s="15"/>
      <c r="D89" s="9"/>
      <c r="E89" s="9"/>
      <c r="F89" s="9"/>
      <c r="G89" s="9"/>
      <c r="H89" s="9"/>
      <c r="I89" s="9"/>
      <c r="J89" s="9"/>
      <c r="K89" s="9"/>
      <c r="L89" s="9"/>
      <c r="M89" s="9"/>
      <c r="N89" s="16"/>
    </row>
    <row r="90" spans="1:14" ht="12.75">
      <c r="A90" s="12"/>
      <c r="B90" t="s">
        <v>94</v>
      </c>
      <c r="C90" s="15"/>
      <c r="D90" s="9">
        <f aca="true" t="shared" si="0" ref="D90:L90">SUM(D8:D88)</f>
        <v>5886149.95</v>
      </c>
      <c r="E90" s="9">
        <f t="shared" si="0"/>
        <v>216136.13</v>
      </c>
      <c r="F90" s="9">
        <f t="shared" si="0"/>
        <v>2629065.3200000003</v>
      </c>
      <c r="G90" s="9">
        <f t="shared" si="0"/>
        <v>719618.34</v>
      </c>
      <c r="H90" s="9">
        <f t="shared" si="0"/>
        <v>1096578.3499999999</v>
      </c>
      <c r="I90" s="9">
        <f t="shared" si="0"/>
        <v>0</v>
      </c>
      <c r="J90" s="9">
        <f t="shared" si="0"/>
        <v>0</v>
      </c>
      <c r="K90" s="9">
        <f t="shared" si="0"/>
        <v>151229.41</v>
      </c>
      <c r="L90" s="9">
        <f t="shared" si="0"/>
        <v>588.08</v>
      </c>
      <c r="M90" s="9"/>
      <c r="N90" s="9">
        <f>SUM(D90:L90)</f>
        <v>10699365.58</v>
      </c>
    </row>
    <row r="91" spans="1:14" ht="12.75">
      <c r="A91" s="12"/>
      <c r="C91" s="15"/>
      <c r="D91" s="9"/>
      <c r="E91" s="9"/>
      <c r="F91" s="9"/>
      <c r="G91" s="9"/>
      <c r="H91" s="9"/>
      <c r="I91" s="9"/>
      <c r="J91" s="9"/>
      <c r="K91" s="9"/>
      <c r="L91" s="9"/>
      <c r="M91" s="9"/>
      <c r="N91" s="22"/>
    </row>
    <row r="92" spans="1:14" ht="12.75">
      <c r="A92" s="12"/>
      <c r="B92" t="s">
        <v>95</v>
      </c>
      <c r="C92" s="15"/>
      <c r="D92" s="21"/>
      <c r="E92" s="9"/>
      <c r="F92" s="9"/>
      <c r="G92" s="9"/>
      <c r="H92" s="9"/>
      <c r="I92" s="9"/>
      <c r="J92" s="9"/>
      <c r="K92" s="9"/>
      <c r="L92" s="9"/>
      <c r="M92" s="9"/>
      <c r="N92" s="22"/>
    </row>
    <row r="93" spans="1:14" ht="12.75">
      <c r="A93" s="12"/>
      <c r="B93" t="s">
        <v>96</v>
      </c>
      <c r="C93" s="15"/>
      <c r="D93" s="9"/>
      <c r="E93" s="9"/>
      <c r="F93" s="9"/>
      <c r="G93" s="9"/>
      <c r="H93" s="9"/>
      <c r="I93" s="9"/>
      <c r="J93" s="9"/>
      <c r="K93" s="9"/>
      <c r="L93" s="9"/>
      <c r="M93" s="9"/>
      <c r="N93" s="9">
        <v>0</v>
      </c>
    </row>
    <row r="94" spans="1:14" ht="12.75">
      <c r="A94" s="12"/>
      <c r="B94" t="s">
        <v>97</v>
      </c>
      <c r="C94" s="15"/>
      <c r="D94" s="9">
        <v>0</v>
      </c>
      <c r="E94" s="9">
        <v>0</v>
      </c>
      <c r="F94" s="9">
        <v>0</v>
      </c>
      <c r="G94" s="9">
        <v>0</v>
      </c>
      <c r="H94" s="9">
        <v>0</v>
      </c>
      <c r="I94" s="9">
        <v>0</v>
      </c>
      <c r="J94" s="9">
        <v>0</v>
      </c>
      <c r="K94" s="9">
        <v>350000</v>
      </c>
      <c r="L94" s="9">
        <v>0</v>
      </c>
      <c r="M94" s="9"/>
      <c r="N94" s="9">
        <f>SUM(D94:L94)</f>
        <v>350000</v>
      </c>
    </row>
    <row r="95" spans="1:14" ht="12.75">
      <c r="A95" s="12"/>
      <c r="C95" s="15"/>
      <c r="D95" s="9"/>
      <c r="E95" s="9"/>
      <c r="F95" s="9"/>
      <c r="G95" s="9"/>
      <c r="H95" s="9"/>
      <c r="I95" s="9"/>
      <c r="J95" s="9"/>
      <c r="K95" s="9"/>
      <c r="L95" s="9"/>
      <c r="M95" s="9"/>
      <c r="N95" s="22"/>
    </row>
    <row r="96" spans="1:14" ht="12.75">
      <c r="A96" s="12"/>
      <c r="B96" t="s">
        <v>98</v>
      </c>
      <c r="C96" s="15"/>
      <c r="D96" s="9">
        <f aca="true" t="shared" si="1" ref="D96:L96">D90+D92</f>
        <v>5886149.95</v>
      </c>
      <c r="E96" s="9">
        <f t="shared" si="1"/>
        <v>216136.13</v>
      </c>
      <c r="F96" s="9">
        <f t="shared" si="1"/>
        <v>2629065.3200000003</v>
      </c>
      <c r="G96" s="9">
        <f t="shared" si="1"/>
        <v>719618.34</v>
      </c>
      <c r="H96" s="9">
        <f t="shared" si="1"/>
        <v>1096578.3499999999</v>
      </c>
      <c r="I96" s="9">
        <f t="shared" si="1"/>
        <v>0</v>
      </c>
      <c r="J96" s="9">
        <f t="shared" si="1"/>
        <v>0</v>
      </c>
      <c r="K96" s="9">
        <f t="shared" si="1"/>
        <v>151229.41</v>
      </c>
      <c r="L96" s="9">
        <f t="shared" si="1"/>
        <v>588.08</v>
      </c>
      <c r="M96" s="9"/>
      <c r="N96" s="9">
        <f>SUM(D96:L96)</f>
        <v>10699365.58</v>
      </c>
    </row>
    <row r="97" spans="1:14" ht="12.75">
      <c r="A97" s="12"/>
      <c r="C97" s="15"/>
      <c r="D97" s="9"/>
      <c r="E97" s="9"/>
      <c r="F97" s="9"/>
      <c r="G97" s="9"/>
      <c r="H97" s="9"/>
      <c r="I97" s="9"/>
      <c r="J97" s="9"/>
      <c r="K97" s="9"/>
      <c r="L97" s="9"/>
      <c r="M97" s="9"/>
      <c r="N97" s="16"/>
    </row>
    <row r="98" spans="1:14" ht="12.75">
      <c r="A98" s="12"/>
      <c r="C98" s="15"/>
      <c r="D98" s="9"/>
      <c r="E98" s="9"/>
      <c r="F98" s="9"/>
      <c r="G98" s="9"/>
      <c r="H98" s="9"/>
      <c r="I98" s="9"/>
      <c r="J98" s="9"/>
      <c r="K98" s="9"/>
      <c r="L98" s="9"/>
      <c r="M98" s="9"/>
      <c r="N98" s="16"/>
    </row>
    <row r="99" spans="1:14" ht="12.75">
      <c r="A99" s="2" t="s">
        <v>99</v>
      </c>
      <c r="C99" s="15"/>
      <c r="D99" s="8" t="s">
        <v>109</v>
      </c>
      <c r="E99" s="8" t="s">
        <v>109</v>
      </c>
      <c r="F99" s="87" t="s">
        <v>110</v>
      </c>
      <c r="G99" s="87" t="s">
        <v>109</v>
      </c>
      <c r="H99" s="8" t="s">
        <v>110</v>
      </c>
      <c r="I99" s="8" t="s">
        <v>110</v>
      </c>
      <c r="J99" s="8" t="s">
        <v>110</v>
      </c>
      <c r="K99" s="8" t="s">
        <v>109</v>
      </c>
      <c r="L99" s="8" t="s">
        <v>109</v>
      </c>
      <c r="M99" s="9"/>
      <c r="N99" s="16"/>
    </row>
    <row r="100" spans="1:14" ht="12.75">
      <c r="A100" s="2" t="s">
        <v>100</v>
      </c>
      <c r="C100" s="15"/>
      <c r="D100" s="19">
        <v>37844</v>
      </c>
      <c r="E100" s="19">
        <v>36708</v>
      </c>
      <c r="F100" s="88">
        <v>37298</v>
      </c>
      <c r="G100" s="88">
        <v>37621</v>
      </c>
      <c r="H100" s="19">
        <v>38504</v>
      </c>
      <c r="I100" s="19">
        <v>36689</v>
      </c>
      <c r="J100" s="19">
        <v>36465</v>
      </c>
      <c r="K100" s="19">
        <v>36712</v>
      </c>
      <c r="L100" s="19">
        <v>37599</v>
      </c>
      <c r="M100" s="9"/>
      <c r="N100" s="16"/>
    </row>
    <row r="101" spans="1:14" ht="12.75">
      <c r="A101" s="12"/>
      <c r="C101" s="15"/>
      <c r="D101" s="9"/>
      <c r="E101" s="9"/>
      <c r="F101" s="9"/>
      <c r="G101" s="9"/>
      <c r="H101" s="9"/>
      <c r="I101" s="9"/>
      <c r="J101" s="9"/>
      <c r="K101" s="9"/>
      <c r="L101" s="9"/>
      <c r="M101" s="9"/>
      <c r="N101" s="16"/>
    </row>
    <row r="102" spans="1:14" ht="12.75">
      <c r="A102" s="12"/>
      <c r="B102" t="s">
        <v>143</v>
      </c>
      <c r="C102" s="15"/>
      <c r="D102" s="9"/>
      <c r="E102" s="9"/>
      <c r="F102" s="9"/>
      <c r="G102" s="9"/>
      <c r="H102" s="9"/>
      <c r="I102" s="9"/>
      <c r="J102" s="9"/>
      <c r="K102" s="9"/>
      <c r="L102" s="9"/>
      <c r="M102" s="9"/>
      <c r="N102" s="16"/>
    </row>
    <row r="103" spans="1:14" ht="12.75">
      <c r="A103" s="12"/>
      <c r="C103" s="15"/>
      <c r="D103" s="9"/>
      <c r="E103" s="9"/>
      <c r="F103" s="9"/>
      <c r="G103" s="9"/>
      <c r="H103" s="9"/>
      <c r="I103" s="9"/>
      <c r="J103" s="9"/>
      <c r="K103" s="9"/>
      <c r="L103" s="9"/>
      <c r="M103" s="9"/>
      <c r="N103" s="16"/>
    </row>
  </sheetData>
  <sheetProtection/>
  <printOptions gridLines="1"/>
  <pageMargins left="0.75" right="0.75" top="1" bottom="1" header="0.5" footer="0.5"/>
  <pageSetup horizontalDpi="600" verticalDpi="600" orientation="landscape" scale="54" r:id="rId1"/>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G71"/>
  <sheetViews>
    <sheetView zoomScalePageLayoutView="0" workbookViewId="0" topLeftCell="A1">
      <selection activeCell="A30" sqref="A30"/>
    </sheetView>
  </sheetViews>
  <sheetFormatPr defaultColWidth="9.140625" defaultRowHeight="12.75"/>
  <cols>
    <col min="1" max="1" width="20.421875" style="0" bestFit="1" customWidth="1"/>
    <col min="2" max="2" width="18.8515625" style="0" bestFit="1" customWidth="1"/>
    <col min="3" max="3" width="2.00390625" style="0" bestFit="1" customWidth="1"/>
    <col min="6" max="6" width="15.140625" style="0" bestFit="1" customWidth="1"/>
  </cols>
  <sheetData>
    <row r="1" spans="1:7" ht="12.75">
      <c r="A1" t="s">
        <v>234</v>
      </c>
      <c r="B1" s="1" t="s">
        <v>235</v>
      </c>
      <c r="C1" s="1"/>
      <c r="D1" s="1" t="s">
        <v>260</v>
      </c>
      <c r="E1" s="1" t="s">
        <v>261</v>
      </c>
      <c r="F1" s="1" t="s">
        <v>262</v>
      </c>
      <c r="G1" s="1"/>
    </row>
    <row r="3" spans="1:5" ht="12.75">
      <c r="A3" t="s">
        <v>187</v>
      </c>
      <c r="B3" t="s">
        <v>236</v>
      </c>
      <c r="D3" s="2"/>
      <c r="E3" s="2" t="s">
        <v>264</v>
      </c>
    </row>
    <row r="4" spans="1:5" ht="12.75">
      <c r="A4" t="s">
        <v>188</v>
      </c>
      <c r="B4" t="s">
        <v>237</v>
      </c>
      <c r="C4" t="s">
        <v>263</v>
      </c>
      <c r="D4" s="2" t="s">
        <v>264</v>
      </c>
      <c r="E4" s="2"/>
    </row>
    <row r="5" spans="1:5" ht="12.75">
      <c r="A5" t="s">
        <v>189</v>
      </c>
      <c r="B5" t="s">
        <v>238</v>
      </c>
      <c r="C5" t="s">
        <v>263</v>
      </c>
      <c r="D5" s="2" t="s">
        <v>264</v>
      </c>
      <c r="E5" s="2"/>
    </row>
    <row r="6" spans="1:5" ht="12.75">
      <c r="A6" t="s">
        <v>190</v>
      </c>
      <c r="B6" t="s">
        <v>239</v>
      </c>
      <c r="C6" t="s">
        <v>263</v>
      </c>
      <c r="D6" s="2"/>
      <c r="E6" s="2" t="s">
        <v>264</v>
      </c>
    </row>
    <row r="7" spans="1:5" ht="12.75">
      <c r="A7" t="s">
        <v>191</v>
      </c>
      <c r="B7" t="s">
        <v>240</v>
      </c>
      <c r="C7" t="s">
        <v>263</v>
      </c>
      <c r="D7" s="2"/>
      <c r="E7" s="2" t="s">
        <v>264</v>
      </c>
    </row>
    <row r="8" spans="1:5" ht="12.75">
      <c r="A8" s="93" t="s">
        <v>192</v>
      </c>
      <c r="B8" s="93" t="s">
        <v>241</v>
      </c>
      <c r="C8" s="93" t="s">
        <v>263</v>
      </c>
      <c r="D8" s="94"/>
      <c r="E8" s="94" t="s">
        <v>264</v>
      </c>
    </row>
    <row r="9" spans="1:5" ht="12.75">
      <c r="A9" t="s">
        <v>193</v>
      </c>
      <c r="B9" t="s">
        <v>242</v>
      </c>
      <c r="C9" t="s">
        <v>263</v>
      </c>
      <c r="D9" s="2"/>
      <c r="E9" s="2" t="s">
        <v>264</v>
      </c>
    </row>
    <row r="10" spans="1:5" ht="12.75">
      <c r="A10" t="s">
        <v>194</v>
      </c>
      <c r="B10" t="s">
        <v>61</v>
      </c>
      <c r="C10" t="s">
        <v>263</v>
      </c>
      <c r="D10" s="2" t="s">
        <v>264</v>
      </c>
      <c r="E10" s="2"/>
    </row>
    <row r="11" spans="1:5" ht="12.75">
      <c r="A11" t="s">
        <v>195</v>
      </c>
      <c r="B11" t="s">
        <v>236</v>
      </c>
      <c r="D11" s="2" t="s">
        <v>264</v>
      </c>
      <c r="E11" s="2"/>
    </row>
    <row r="12" spans="1:5" ht="12.75">
      <c r="A12" s="89" t="s">
        <v>196</v>
      </c>
      <c r="B12" s="89" t="s">
        <v>243</v>
      </c>
      <c r="C12" s="89"/>
      <c r="D12" s="90"/>
      <c r="E12" s="90"/>
    </row>
    <row r="13" spans="1:6" ht="12.75">
      <c r="A13" s="93" t="s">
        <v>197</v>
      </c>
      <c r="B13" s="93" t="s">
        <v>243</v>
      </c>
      <c r="C13" s="93" t="s">
        <v>263</v>
      </c>
      <c r="D13" s="94"/>
      <c r="E13" s="94" t="s">
        <v>264</v>
      </c>
      <c r="F13" s="93"/>
    </row>
    <row r="14" spans="1:5" ht="12.75">
      <c r="A14" t="s">
        <v>244</v>
      </c>
      <c r="B14" t="s">
        <v>245</v>
      </c>
      <c r="C14" t="s">
        <v>263</v>
      </c>
      <c r="D14" s="2"/>
      <c r="E14" s="2"/>
    </row>
    <row r="15" spans="1:5" ht="12.75">
      <c r="A15" t="s">
        <v>198</v>
      </c>
      <c r="B15" t="s">
        <v>245</v>
      </c>
      <c r="C15" t="s">
        <v>263</v>
      </c>
      <c r="D15" s="2" t="s">
        <v>264</v>
      </c>
      <c r="E15" s="2"/>
    </row>
    <row r="16" spans="1:5" ht="12.75">
      <c r="A16" s="89" t="s">
        <v>199</v>
      </c>
      <c r="B16" s="89" t="s">
        <v>237</v>
      </c>
      <c r="C16" s="89"/>
      <c r="D16" s="90"/>
      <c r="E16" s="90"/>
    </row>
    <row r="17" spans="1:5" ht="12.75">
      <c r="A17" t="s">
        <v>200</v>
      </c>
      <c r="B17" t="s">
        <v>237</v>
      </c>
      <c r="C17" t="s">
        <v>263</v>
      </c>
      <c r="D17" s="2" t="s">
        <v>264</v>
      </c>
      <c r="E17" s="2"/>
    </row>
    <row r="18" spans="1:5" ht="12.75">
      <c r="A18" t="s">
        <v>201</v>
      </c>
      <c r="B18" t="s">
        <v>237</v>
      </c>
      <c r="C18" t="s">
        <v>263</v>
      </c>
      <c r="D18" s="2" t="s">
        <v>264</v>
      </c>
      <c r="E18" s="2"/>
    </row>
    <row r="19" spans="1:5" ht="12.75">
      <c r="A19" t="s">
        <v>202</v>
      </c>
      <c r="B19" t="s">
        <v>56</v>
      </c>
      <c r="C19" t="s">
        <v>263</v>
      </c>
      <c r="D19" s="2" t="s">
        <v>264</v>
      </c>
      <c r="E19" s="2"/>
    </row>
    <row r="20" spans="1:5" ht="12.75">
      <c r="A20" t="s">
        <v>203</v>
      </c>
      <c r="B20" t="s">
        <v>246</v>
      </c>
      <c r="C20" t="s">
        <v>263</v>
      </c>
      <c r="D20" s="2"/>
      <c r="E20" s="2" t="s">
        <v>264</v>
      </c>
    </row>
    <row r="21" spans="1:5" ht="12.75">
      <c r="A21" s="91" t="s">
        <v>204</v>
      </c>
      <c r="B21" s="91" t="s">
        <v>247</v>
      </c>
      <c r="C21" s="91" t="s">
        <v>263</v>
      </c>
      <c r="D21" s="92"/>
      <c r="E21" s="92"/>
    </row>
    <row r="22" spans="1:5" ht="12.75">
      <c r="A22" s="93" t="s">
        <v>205</v>
      </c>
      <c r="B22" s="93" t="s">
        <v>248</v>
      </c>
      <c r="C22" s="93" t="s">
        <v>263</v>
      </c>
      <c r="D22" s="94"/>
      <c r="E22" s="94" t="s">
        <v>264</v>
      </c>
    </row>
    <row r="23" spans="1:5" ht="12.75">
      <c r="A23" t="s">
        <v>217</v>
      </c>
      <c r="B23" t="s">
        <v>249</v>
      </c>
      <c r="C23" t="s">
        <v>263</v>
      </c>
      <c r="D23" s="2" t="s">
        <v>264</v>
      </c>
      <c r="E23" s="2"/>
    </row>
    <row r="24" spans="1:5" ht="12.75">
      <c r="A24" t="s">
        <v>206</v>
      </c>
      <c r="B24" t="s">
        <v>250</v>
      </c>
      <c r="C24" t="s">
        <v>263</v>
      </c>
      <c r="D24" s="2"/>
      <c r="E24" s="2" t="s">
        <v>264</v>
      </c>
    </row>
    <row r="25" spans="1:5" ht="12.75">
      <c r="A25" t="s">
        <v>207</v>
      </c>
      <c r="B25" t="s">
        <v>251</v>
      </c>
      <c r="C25" t="s">
        <v>263</v>
      </c>
      <c r="D25" s="2" t="s">
        <v>264</v>
      </c>
      <c r="E25" s="2"/>
    </row>
    <row r="26" spans="1:5" ht="12.75">
      <c r="A26" t="s">
        <v>208</v>
      </c>
      <c r="B26" t="s">
        <v>252</v>
      </c>
      <c r="C26" t="s">
        <v>263</v>
      </c>
      <c r="D26" s="2" t="s">
        <v>264</v>
      </c>
      <c r="E26" s="2"/>
    </row>
    <row r="27" spans="1:5" ht="12.75">
      <c r="A27" s="93" t="s">
        <v>209</v>
      </c>
      <c r="B27" s="93" t="s">
        <v>253</v>
      </c>
      <c r="C27" s="93" t="s">
        <v>263</v>
      </c>
      <c r="D27" s="94"/>
      <c r="E27" s="94" t="s">
        <v>264</v>
      </c>
    </row>
    <row r="28" spans="1:5" ht="12.75">
      <c r="A28" s="89" t="s">
        <v>210</v>
      </c>
      <c r="B28" s="89" t="s">
        <v>236</v>
      </c>
      <c r="C28" s="89"/>
      <c r="D28" s="90"/>
      <c r="E28" s="90"/>
    </row>
    <row r="29" spans="1:6" ht="12.75">
      <c r="A29" s="95" t="s">
        <v>211</v>
      </c>
      <c r="B29" s="95" t="s">
        <v>237</v>
      </c>
      <c r="C29" s="95" t="s">
        <v>263</v>
      </c>
      <c r="D29" s="96"/>
      <c r="E29" s="96"/>
      <c r="F29" s="95" t="s">
        <v>265</v>
      </c>
    </row>
    <row r="30" spans="1:5" ht="12.75">
      <c r="A30" t="s">
        <v>212</v>
      </c>
      <c r="B30" t="s">
        <v>254</v>
      </c>
      <c r="C30" t="s">
        <v>263</v>
      </c>
      <c r="D30" s="2" t="s">
        <v>264</v>
      </c>
      <c r="E30" s="2"/>
    </row>
    <row r="31" spans="1:5" ht="12.75">
      <c r="A31" s="91" t="s">
        <v>213</v>
      </c>
      <c r="B31" s="91" t="s">
        <v>245</v>
      </c>
      <c r="C31" s="91" t="s">
        <v>263</v>
      </c>
      <c r="D31" s="92"/>
      <c r="E31" s="92"/>
    </row>
    <row r="32" spans="1:5" ht="12.75">
      <c r="A32" t="s">
        <v>214</v>
      </c>
      <c r="B32" t="s">
        <v>239</v>
      </c>
      <c r="C32" t="s">
        <v>263</v>
      </c>
      <c r="D32" s="2" t="s">
        <v>264</v>
      </c>
      <c r="E32" s="2"/>
    </row>
    <row r="33" spans="1:5" ht="12.75">
      <c r="A33" t="s">
        <v>215</v>
      </c>
      <c r="B33" t="s">
        <v>49</v>
      </c>
      <c r="C33" t="s">
        <v>263</v>
      </c>
      <c r="D33" s="2" t="s">
        <v>264</v>
      </c>
      <c r="E33" s="2"/>
    </row>
    <row r="34" spans="1:5" ht="12.75">
      <c r="A34" t="s">
        <v>216</v>
      </c>
      <c r="B34" t="s">
        <v>78</v>
      </c>
      <c r="D34" s="2" t="s">
        <v>264</v>
      </c>
      <c r="E34" s="2"/>
    </row>
    <row r="35" spans="1:5" ht="12.75">
      <c r="A35" s="93" t="s">
        <v>218</v>
      </c>
      <c r="B35" s="93" t="s">
        <v>236</v>
      </c>
      <c r="C35" s="93"/>
      <c r="D35" s="94"/>
      <c r="E35" s="94" t="s">
        <v>264</v>
      </c>
    </row>
    <row r="36" spans="1:5" ht="12.75">
      <c r="A36" t="s">
        <v>219</v>
      </c>
      <c r="B36" t="s">
        <v>255</v>
      </c>
      <c r="C36" t="s">
        <v>263</v>
      </c>
      <c r="D36" s="2"/>
      <c r="E36" s="2" t="s">
        <v>264</v>
      </c>
    </row>
    <row r="37" spans="1:5" ht="12.75">
      <c r="A37" t="s">
        <v>220</v>
      </c>
      <c r="B37" t="s">
        <v>242</v>
      </c>
      <c r="D37" s="2"/>
      <c r="E37" s="2" t="s">
        <v>264</v>
      </c>
    </row>
    <row r="38" spans="1:5" ht="12.75">
      <c r="A38" t="s">
        <v>221</v>
      </c>
      <c r="B38" t="s">
        <v>249</v>
      </c>
      <c r="C38" t="s">
        <v>263</v>
      </c>
      <c r="D38" s="2" t="s">
        <v>264</v>
      </c>
      <c r="E38" s="2"/>
    </row>
    <row r="39" spans="1:5" ht="12.75">
      <c r="A39" t="s">
        <v>222</v>
      </c>
      <c r="B39" t="s">
        <v>243</v>
      </c>
      <c r="C39" t="s">
        <v>263</v>
      </c>
      <c r="D39" s="2" t="s">
        <v>264</v>
      </c>
      <c r="E39" s="2"/>
    </row>
    <row r="40" spans="1:5" ht="12.75">
      <c r="A40" t="s">
        <v>223</v>
      </c>
      <c r="B40" t="s">
        <v>236</v>
      </c>
      <c r="C40" t="s">
        <v>263</v>
      </c>
      <c r="D40" s="2"/>
      <c r="E40" s="2" t="s">
        <v>264</v>
      </c>
    </row>
    <row r="41" spans="1:5" ht="12.75">
      <c r="A41" t="s">
        <v>224</v>
      </c>
      <c r="B41" t="s">
        <v>237</v>
      </c>
      <c r="C41" t="s">
        <v>263</v>
      </c>
      <c r="D41" s="2" t="s">
        <v>264</v>
      </c>
      <c r="E41" s="2"/>
    </row>
    <row r="42" spans="1:5" ht="12.75">
      <c r="A42" t="s">
        <v>225</v>
      </c>
      <c r="B42" t="s">
        <v>61</v>
      </c>
      <c r="C42" t="s">
        <v>263</v>
      </c>
      <c r="D42" s="2" t="s">
        <v>264</v>
      </c>
      <c r="E42" s="2"/>
    </row>
    <row r="43" spans="1:5" ht="12.75">
      <c r="A43" s="91" t="s">
        <v>226</v>
      </c>
      <c r="B43" s="91" t="s">
        <v>256</v>
      </c>
      <c r="C43" s="91"/>
      <c r="D43" s="92"/>
      <c r="E43" s="92"/>
    </row>
    <row r="44" spans="1:5" ht="12.75">
      <c r="A44" s="91" t="s">
        <v>227</v>
      </c>
      <c r="B44" s="91" t="s">
        <v>254</v>
      </c>
      <c r="C44" s="91" t="s">
        <v>263</v>
      </c>
      <c r="D44" s="92"/>
      <c r="E44" s="92"/>
    </row>
    <row r="45" spans="1:5" ht="12.75">
      <c r="A45" t="s">
        <v>228</v>
      </c>
      <c r="B45" t="s">
        <v>257</v>
      </c>
      <c r="C45" t="s">
        <v>263</v>
      </c>
      <c r="D45" s="2" t="s">
        <v>264</v>
      </c>
      <c r="E45" s="2"/>
    </row>
    <row r="46" spans="1:5" ht="12.75">
      <c r="A46" t="s">
        <v>229</v>
      </c>
      <c r="B46" t="s">
        <v>255</v>
      </c>
      <c r="C46" t="s">
        <v>263</v>
      </c>
      <c r="D46" s="2"/>
      <c r="E46" s="2"/>
    </row>
    <row r="47" spans="1:5" ht="12.75">
      <c r="A47" t="s">
        <v>230</v>
      </c>
      <c r="B47" t="s">
        <v>237</v>
      </c>
      <c r="C47" t="s">
        <v>263</v>
      </c>
      <c r="D47" s="2"/>
      <c r="E47" s="2" t="s">
        <v>264</v>
      </c>
    </row>
    <row r="48" spans="1:5" ht="12.75">
      <c r="A48" t="s">
        <v>231</v>
      </c>
      <c r="B48" t="s">
        <v>56</v>
      </c>
      <c r="C48" t="s">
        <v>263</v>
      </c>
      <c r="D48" s="2" t="s">
        <v>264</v>
      </c>
      <c r="E48" s="2"/>
    </row>
    <row r="49" spans="1:5" ht="12.75">
      <c r="A49" s="93" t="s">
        <v>232</v>
      </c>
      <c r="B49" s="93" t="s">
        <v>258</v>
      </c>
      <c r="C49" s="93" t="s">
        <v>263</v>
      </c>
      <c r="D49" s="94"/>
      <c r="E49" s="94" t="s">
        <v>264</v>
      </c>
    </row>
    <row r="50" spans="1:5" ht="12.75">
      <c r="A50" s="93" t="s">
        <v>233</v>
      </c>
      <c r="B50" s="93" t="s">
        <v>259</v>
      </c>
      <c r="C50" s="93" t="s">
        <v>263</v>
      </c>
      <c r="D50" s="94"/>
      <c r="E50" s="94" t="s">
        <v>264</v>
      </c>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95"/>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I6" sqref="I6"/>
    </sheetView>
  </sheetViews>
  <sheetFormatPr defaultColWidth="9.140625" defaultRowHeight="12.75"/>
  <cols>
    <col min="1" max="1" width="31.140625" style="93" customWidth="1"/>
    <col min="2" max="2" width="15.7109375" style="93" customWidth="1"/>
    <col min="3" max="3" width="18.28125" style="93" bestFit="1" customWidth="1"/>
    <col min="4" max="10" width="13.7109375" style="93" customWidth="1"/>
    <col min="11" max="11" width="3.421875" style="93" customWidth="1"/>
    <col min="12" max="12" width="53.140625" style="93" customWidth="1"/>
    <col min="13" max="16384" width="9.140625" style="93" customWidth="1"/>
  </cols>
  <sheetData>
    <row r="1" spans="1:13" ht="12.75">
      <c r="A1" s="103" t="s">
        <v>19</v>
      </c>
      <c r="B1" s="103"/>
      <c r="C1" s="75"/>
      <c r="D1" s="76"/>
      <c r="E1" s="76"/>
      <c r="F1" s="76"/>
      <c r="G1" s="76"/>
      <c r="H1" s="76"/>
      <c r="I1" s="76"/>
      <c r="J1" s="76"/>
      <c r="K1" s="76"/>
      <c r="L1" s="77"/>
      <c r="M1" s="66"/>
    </row>
    <row r="2" spans="1:13" ht="12.75">
      <c r="A2" s="103" t="s">
        <v>20</v>
      </c>
      <c r="B2" s="103"/>
      <c r="C2" s="75"/>
      <c r="D2" s="76"/>
      <c r="E2" s="76"/>
      <c r="F2" s="76"/>
      <c r="G2" s="76"/>
      <c r="H2" s="76"/>
      <c r="I2" s="76"/>
      <c r="J2" s="76"/>
      <c r="K2" s="76"/>
      <c r="L2" s="77"/>
      <c r="M2" s="66"/>
    </row>
    <row r="3" spans="1:13" ht="12.75">
      <c r="A3" s="103" t="s">
        <v>21</v>
      </c>
      <c r="B3" s="103"/>
      <c r="C3" s="75"/>
      <c r="D3" s="76"/>
      <c r="E3" s="76"/>
      <c r="F3" s="76"/>
      <c r="G3" s="76"/>
      <c r="H3" s="76"/>
      <c r="I3" s="76"/>
      <c r="J3" s="76"/>
      <c r="K3" s="76"/>
      <c r="L3" s="77"/>
      <c r="M3" s="66"/>
    </row>
    <row r="4" spans="1:13" ht="12.75">
      <c r="A4" s="103"/>
      <c r="B4" s="103"/>
      <c r="C4" s="75"/>
      <c r="D4" s="76"/>
      <c r="E4" s="76"/>
      <c r="F4" s="76"/>
      <c r="G4" s="76"/>
      <c r="H4" s="76"/>
      <c r="I4" s="76"/>
      <c r="J4" s="76"/>
      <c r="K4" s="76"/>
      <c r="L4" s="77"/>
      <c r="M4" s="66"/>
    </row>
    <row r="5" spans="1:13" ht="12.75">
      <c r="A5" s="103"/>
      <c r="B5" s="103"/>
      <c r="C5" s="75"/>
      <c r="D5" s="130" t="s">
        <v>3</v>
      </c>
      <c r="E5" s="130" t="s">
        <v>6</v>
      </c>
      <c r="F5" s="130" t="s">
        <v>8</v>
      </c>
      <c r="G5" s="130"/>
      <c r="H5" s="130" t="s">
        <v>10</v>
      </c>
      <c r="I5" s="130" t="s">
        <v>537</v>
      </c>
      <c r="J5" s="131" t="s">
        <v>15</v>
      </c>
      <c r="K5" s="130"/>
      <c r="L5" s="132"/>
      <c r="M5" s="66"/>
    </row>
    <row r="6" spans="1:13" s="153" customFormat="1" ht="12.75">
      <c r="A6" s="121" t="s">
        <v>0</v>
      </c>
      <c r="B6" s="121" t="s">
        <v>1</v>
      </c>
      <c r="C6" s="133" t="s">
        <v>2</v>
      </c>
      <c r="D6" s="134" t="s">
        <v>4</v>
      </c>
      <c r="E6" s="134" t="s">
        <v>5</v>
      </c>
      <c r="F6" s="134" t="s">
        <v>7</v>
      </c>
      <c r="G6" s="134" t="s">
        <v>9</v>
      </c>
      <c r="H6" s="134" t="s">
        <v>11</v>
      </c>
      <c r="I6" s="134" t="s">
        <v>11</v>
      </c>
      <c r="J6" s="135" t="s">
        <v>16</v>
      </c>
      <c r="K6" s="134"/>
      <c r="L6" s="136" t="s">
        <v>17</v>
      </c>
      <c r="M6" s="137"/>
    </row>
    <row r="7" spans="1:13" ht="12.75">
      <c r="A7" s="154"/>
      <c r="B7" s="105"/>
      <c r="C7" s="138"/>
      <c r="D7" s="139"/>
      <c r="E7" s="139"/>
      <c r="F7" s="139"/>
      <c r="G7" s="139"/>
      <c r="H7" s="139"/>
      <c r="I7" s="139"/>
      <c r="J7" s="139"/>
      <c r="K7" s="139"/>
      <c r="L7" s="140"/>
      <c r="M7" s="109"/>
    </row>
    <row r="8" spans="1:13" ht="12.75">
      <c r="A8" s="73" t="s">
        <v>22</v>
      </c>
      <c r="B8" s="58" t="s">
        <v>170</v>
      </c>
      <c r="C8" s="67" t="s">
        <v>58</v>
      </c>
      <c r="D8" s="62">
        <v>927.99</v>
      </c>
      <c r="E8" s="157"/>
      <c r="F8" s="157"/>
      <c r="G8" s="157"/>
      <c r="H8" s="157"/>
      <c r="I8" s="157"/>
      <c r="J8" s="157"/>
      <c r="K8" s="62"/>
      <c r="L8" s="45" t="s">
        <v>539</v>
      </c>
      <c r="M8" s="114"/>
    </row>
    <row r="9" spans="1:13" ht="12.75">
      <c r="A9" s="73"/>
      <c r="B9" s="58" t="s">
        <v>27</v>
      </c>
      <c r="C9" s="67" t="s">
        <v>58</v>
      </c>
      <c r="D9" s="62">
        <v>1993.1</v>
      </c>
      <c r="E9" s="157"/>
      <c r="F9" s="157"/>
      <c r="G9" s="157"/>
      <c r="H9" s="157"/>
      <c r="I9" s="157"/>
      <c r="J9" s="157"/>
      <c r="K9" s="62"/>
      <c r="L9" s="45" t="s">
        <v>539</v>
      </c>
      <c r="M9" s="114"/>
    </row>
    <row r="10" spans="1:13" ht="12.75">
      <c r="A10" s="100"/>
      <c r="B10" s="58" t="s">
        <v>29</v>
      </c>
      <c r="C10" s="67" t="s">
        <v>538</v>
      </c>
      <c r="D10" s="62"/>
      <c r="E10" s="62"/>
      <c r="F10" s="62"/>
      <c r="G10" s="62">
        <v>669379.54</v>
      </c>
      <c r="H10" s="62"/>
      <c r="I10" s="62"/>
      <c r="J10" s="62"/>
      <c r="K10" s="62"/>
      <c r="L10" s="45" t="s">
        <v>540</v>
      </c>
      <c r="M10" s="114"/>
    </row>
    <row r="11" spans="1:13" ht="12.75">
      <c r="A11" s="73"/>
      <c r="B11" s="60"/>
      <c r="C11" s="61"/>
      <c r="D11" s="62"/>
      <c r="E11" s="62"/>
      <c r="F11" s="62"/>
      <c r="G11" s="62"/>
      <c r="H11" s="62"/>
      <c r="I11" s="62"/>
      <c r="J11" s="62"/>
      <c r="K11" s="62"/>
      <c r="L11" s="97"/>
      <c r="M11" s="114"/>
    </row>
    <row r="12" spans="1:13" ht="12.75">
      <c r="A12" s="73" t="s">
        <v>46</v>
      </c>
      <c r="B12" s="58" t="s">
        <v>30</v>
      </c>
      <c r="C12" s="67" t="s">
        <v>58</v>
      </c>
      <c r="D12" s="62"/>
      <c r="E12" s="62"/>
      <c r="F12" s="62"/>
      <c r="G12" s="62">
        <v>10477.59</v>
      </c>
      <c r="H12" s="62"/>
      <c r="I12" s="62"/>
      <c r="J12" s="62"/>
      <c r="K12" s="62"/>
      <c r="L12" s="45" t="s">
        <v>541</v>
      </c>
      <c r="M12" s="114"/>
    </row>
    <row r="13" spans="1:13" ht="12.75">
      <c r="A13" s="73"/>
      <c r="B13" s="58" t="s">
        <v>31</v>
      </c>
      <c r="C13" s="67" t="s">
        <v>58</v>
      </c>
      <c r="D13" s="62"/>
      <c r="E13" s="62"/>
      <c r="F13" s="62"/>
      <c r="G13" s="62">
        <v>37058.98</v>
      </c>
      <c r="H13" s="62"/>
      <c r="I13" s="62"/>
      <c r="J13" s="62"/>
      <c r="K13" s="62"/>
      <c r="L13" s="45" t="s">
        <v>545</v>
      </c>
      <c r="M13" s="114"/>
    </row>
    <row r="14" spans="1:13" ht="12.75">
      <c r="A14" s="73"/>
      <c r="B14" s="60"/>
      <c r="C14" s="61"/>
      <c r="D14" s="62"/>
      <c r="E14" s="62"/>
      <c r="F14" s="62"/>
      <c r="G14" s="62"/>
      <c r="H14" s="62"/>
      <c r="I14" s="62"/>
      <c r="J14" s="62"/>
      <c r="K14" s="62"/>
      <c r="L14" s="97"/>
      <c r="M14" s="114"/>
    </row>
    <row r="15" spans="1:13" ht="12.75">
      <c r="A15" s="73" t="s">
        <v>47</v>
      </c>
      <c r="B15" s="58" t="s">
        <v>35</v>
      </c>
      <c r="C15" s="67" t="s">
        <v>58</v>
      </c>
      <c r="D15" s="62"/>
      <c r="E15" s="62"/>
      <c r="F15" s="62">
        <v>320000</v>
      </c>
      <c r="G15" s="62"/>
      <c r="H15" s="62"/>
      <c r="I15" s="62"/>
      <c r="J15" s="62"/>
      <c r="K15" s="62"/>
      <c r="L15" s="45" t="s">
        <v>269</v>
      </c>
      <c r="M15" s="114"/>
    </row>
    <row r="16" spans="1:13" ht="12.75">
      <c r="A16" s="73"/>
      <c r="B16" s="60"/>
      <c r="C16" s="61"/>
      <c r="D16" s="62"/>
      <c r="E16" s="62"/>
      <c r="F16" s="62"/>
      <c r="G16" s="62"/>
      <c r="H16" s="62"/>
      <c r="I16" s="62"/>
      <c r="J16" s="62"/>
      <c r="K16" s="62"/>
      <c r="L16" s="97"/>
      <c r="M16" s="114"/>
    </row>
    <row r="17" spans="1:13" ht="12.75">
      <c r="A17" s="73" t="s">
        <v>48</v>
      </c>
      <c r="B17" s="58" t="s">
        <v>36</v>
      </c>
      <c r="C17" s="67" t="s">
        <v>58</v>
      </c>
      <c r="D17" s="62">
        <v>171.67</v>
      </c>
      <c r="E17" s="62"/>
      <c r="F17" s="62"/>
      <c r="G17" s="62"/>
      <c r="H17" s="62"/>
      <c r="I17" s="62"/>
      <c r="J17" s="62"/>
      <c r="K17" s="62"/>
      <c r="L17" s="45" t="s">
        <v>542</v>
      </c>
      <c r="M17" s="114"/>
    </row>
    <row r="18" spans="1:13" ht="12.75">
      <c r="A18" s="73"/>
      <c r="B18" s="106"/>
      <c r="C18" s="61"/>
      <c r="D18" s="62"/>
      <c r="E18" s="62"/>
      <c r="F18" s="62"/>
      <c r="G18" s="62"/>
      <c r="H18" s="62"/>
      <c r="I18" s="62"/>
      <c r="J18" s="62"/>
      <c r="K18" s="62"/>
      <c r="L18" s="97"/>
      <c r="M18" s="114"/>
    </row>
    <row r="19" spans="1:13" ht="12.75">
      <c r="A19" s="73" t="s">
        <v>49</v>
      </c>
      <c r="B19" s="58" t="s">
        <v>37</v>
      </c>
      <c r="C19" s="67" t="s">
        <v>58</v>
      </c>
      <c r="D19" s="62">
        <v>2405.71</v>
      </c>
      <c r="E19" s="62"/>
      <c r="F19" s="62"/>
      <c r="G19" s="62"/>
      <c r="H19" s="62"/>
      <c r="I19" s="62"/>
      <c r="J19" s="62"/>
      <c r="K19" s="62"/>
      <c r="L19" s="97" t="s">
        <v>543</v>
      </c>
      <c r="M19" s="114"/>
    </row>
    <row r="20" spans="1:13" ht="12.75">
      <c r="A20" s="73"/>
      <c r="B20" s="60"/>
      <c r="C20" s="61"/>
      <c r="D20" s="62"/>
      <c r="E20" s="62"/>
      <c r="F20" s="62"/>
      <c r="G20" s="62"/>
      <c r="H20" s="62"/>
      <c r="I20" s="62"/>
      <c r="J20" s="62"/>
      <c r="K20" s="62"/>
      <c r="L20" s="97"/>
      <c r="M20" s="114"/>
    </row>
    <row r="21" spans="1:13" ht="12.75">
      <c r="A21" s="73" t="s">
        <v>50</v>
      </c>
      <c r="B21" s="58" t="s">
        <v>272</v>
      </c>
      <c r="C21" s="67" t="s">
        <v>544</v>
      </c>
      <c r="D21" s="62"/>
      <c r="E21" s="62"/>
      <c r="F21" s="62"/>
      <c r="G21" s="62"/>
      <c r="H21" s="62"/>
      <c r="I21" s="62"/>
      <c r="J21" s="62">
        <v>612.27</v>
      </c>
      <c r="K21" s="62"/>
      <c r="L21" s="45" t="s">
        <v>546</v>
      </c>
      <c r="M21" s="114"/>
    </row>
    <row r="22" spans="1:13" ht="12.75">
      <c r="A22" s="73"/>
      <c r="B22" s="60"/>
      <c r="C22" s="61"/>
      <c r="D22" s="62"/>
      <c r="E22" s="62"/>
      <c r="F22" s="62"/>
      <c r="G22" s="62"/>
      <c r="H22" s="62"/>
      <c r="I22" s="62"/>
      <c r="J22" s="62"/>
      <c r="K22" s="62"/>
      <c r="L22" s="97"/>
      <c r="M22" s="114"/>
    </row>
    <row r="23" spans="1:13" ht="12.75">
      <c r="A23" s="73" t="s">
        <v>273</v>
      </c>
      <c r="B23" s="58" t="s">
        <v>39</v>
      </c>
      <c r="C23" s="67" t="s">
        <v>267</v>
      </c>
      <c r="D23" s="62"/>
      <c r="E23" s="62"/>
      <c r="F23" s="62"/>
      <c r="G23" s="62">
        <v>98150.85</v>
      </c>
      <c r="H23" s="158"/>
      <c r="I23" s="62"/>
      <c r="J23" s="62"/>
      <c r="K23" s="62"/>
      <c r="L23" s="45" t="s">
        <v>547</v>
      </c>
      <c r="M23" s="114"/>
    </row>
    <row r="24" spans="1:13" ht="12.75">
      <c r="A24" s="100" t="s">
        <v>276</v>
      </c>
      <c r="B24" s="60"/>
      <c r="C24" s="61"/>
      <c r="D24" s="62"/>
      <c r="E24" s="62"/>
      <c r="F24" s="62"/>
      <c r="G24" s="62"/>
      <c r="H24" s="62"/>
      <c r="I24" s="62"/>
      <c r="J24" s="62"/>
      <c r="K24" s="62"/>
      <c r="L24" s="97"/>
      <c r="M24" s="114"/>
    </row>
    <row r="25" spans="1:13" ht="12.75">
      <c r="A25" s="100"/>
      <c r="B25" s="60"/>
      <c r="C25" s="61"/>
      <c r="D25" s="62"/>
      <c r="E25" s="62"/>
      <c r="F25" s="62"/>
      <c r="G25" s="62"/>
      <c r="H25" s="62"/>
      <c r="I25" s="62"/>
      <c r="J25" s="62"/>
      <c r="K25" s="62"/>
      <c r="L25" s="97"/>
      <c r="M25" s="114"/>
    </row>
    <row r="26" spans="1:13" ht="12.75">
      <c r="A26" s="73" t="s">
        <v>52</v>
      </c>
      <c r="B26" s="58">
        <v>6003168</v>
      </c>
      <c r="C26" s="67" t="s">
        <v>548</v>
      </c>
      <c r="D26" s="62"/>
      <c r="E26" s="62">
        <v>299884.71</v>
      </c>
      <c r="F26" s="62"/>
      <c r="G26" s="62"/>
      <c r="H26" s="62"/>
      <c r="I26" s="62"/>
      <c r="J26" s="62"/>
      <c r="K26" s="62"/>
      <c r="L26" s="97" t="s">
        <v>549</v>
      </c>
      <c r="M26" s="114"/>
    </row>
    <row r="27" spans="1:13" ht="12.75">
      <c r="A27" s="73"/>
      <c r="B27" s="58"/>
      <c r="C27" s="67"/>
      <c r="D27" s="62"/>
      <c r="E27" s="62"/>
      <c r="F27" s="62"/>
      <c r="G27" s="62"/>
      <c r="H27" s="62"/>
      <c r="I27" s="62"/>
      <c r="J27" s="62"/>
      <c r="K27" s="62"/>
      <c r="L27" s="97"/>
      <c r="M27" s="114"/>
    </row>
    <row r="28" spans="1:13" ht="12.75">
      <c r="A28" s="73" t="s">
        <v>53</v>
      </c>
      <c r="B28" s="58" t="s">
        <v>40</v>
      </c>
      <c r="C28" s="67" t="s">
        <v>550</v>
      </c>
      <c r="D28" s="62">
        <v>13071.41</v>
      </c>
      <c r="E28" s="62"/>
      <c r="F28" s="62"/>
      <c r="G28" s="62"/>
      <c r="H28" s="62"/>
      <c r="I28" s="62"/>
      <c r="J28" s="62"/>
      <c r="K28" s="62"/>
      <c r="L28" s="45" t="s">
        <v>557</v>
      </c>
      <c r="M28" s="114"/>
    </row>
    <row r="29" spans="1:13" ht="12.75">
      <c r="A29" s="73"/>
      <c r="M29" s="114"/>
    </row>
    <row r="30" spans="1:13" ht="12.75">
      <c r="A30" s="73" t="s">
        <v>519</v>
      </c>
      <c r="B30" s="58" t="s">
        <v>104</v>
      </c>
      <c r="C30" s="67" t="s">
        <v>551</v>
      </c>
      <c r="D30" s="62">
        <v>7829147.46</v>
      </c>
      <c r="E30" s="62"/>
      <c r="F30" s="62"/>
      <c r="G30" s="62"/>
      <c r="H30" s="62"/>
      <c r="I30" s="62"/>
      <c r="J30" s="62"/>
      <c r="K30" s="62"/>
      <c r="L30" s="45" t="s">
        <v>556</v>
      </c>
      <c r="M30" s="114"/>
    </row>
    <row r="31" spans="2:13" ht="12.75">
      <c r="B31" s="58" t="s">
        <v>456</v>
      </c>
      <c r="C31" s="67" t="s">
        <v>551</v>
      </c>
      <c r="D31" s="62">
        <v>3610456.19</v>
      </c>
      <c r="E31" s="62"/>
      <c r="F31" s="62"/>
      <c r="G31" s="62"/>
      <c r="H31" s="62"/>
      <c r="I31" s="62"/>
      <c r="J31" s="62"/>
      <c r="K31" s="62"/>
      <c r="L31" s="45" t="s">
        <v>555</v>
      </c>
      <c r="M31" s="114"/>
    </row>
    <row r="32" spans="1:13" ht="12.75">
      <c r="A32" s="73"/>
      <c r="B32" s="58"/>
      <c r="C32" s="67"/>
      <c r="D32" s="62"/>
      <c r="E32" s="62"/>
      <c r="F32" s="62"/>
      <c r="G32" s="62"/>
      <c r="H32" s="62"/>
      <c r="I32" s="62"/>
      <c r="J32" s="62"/>
      <c r="K32" s="62"/>
      <c r="L32" s="45"/>
      <c r="M32" s="114"/>
    </row>
    <row r="33" spans="1:13" ht="12.75">
      <c r="A33" s="73" t="s">
        <v>54</v>
      </c>
      <c r="B33" s="58" t="s">
        <v>41</v>
      </c>
      <c r="C33" s="67" t="s">
        <v>58</v>
      </c>
      <c r="D33" s="54"/>
      <c r="E33" s="54"/>
      <c r="F33" s="62">
        <v>815475.66</v>
      </c>
      <c r="G33" s="62"/>
      <c r="H33" s="62"/>
      <c r="I33" s="62"/>
      <c r="J33" s="62"/>
      <c r="K33" s="62"/>
      <c r="L33" s="45" t="s">
        <v>553</v>
      </c>
      <c r="M33" s="114"/>
    </row>
    <row r="34" spans="1:13" ht="12.75">
      <c r="A34" s="159"/>
      <c r="B34" s="58" t="s">
        <v>149</v>
      </c>
      <c r="C34" s="67" t="s">
        <v>58</v>
      </c>
      <c r="D34" s="62"/>
      <c r="E34" s="62"/>
      <c r="F34" s="62">
        <v>307532.72</v>
      </c>
      <c r="G34" s="54"/>
      <c r="H34" s="62"/>
      <c r="I34" s="62"/>
      <c r="J34" s="62"/>
      <c r="K34" s="62"/>
      <c r="L34" s="45" t="s">
        <v>554</v>
      </c>
      <c r="M34" s="66"/>
    </row>
    <row r="35" spans="1:13" ht="12.75">
      <c r="A35" s="73"/>
      <c r="B35" s="60"/>
      <c r="C35" s="61"/>
      <c r="D35" s="62"/>
      <c r="E35" s="62"/>
      <c r="F35" s="62"/>
      <c r="G35" s="62"/>
      <c r="H35" s="62"/>
      <c r="I35" s="62"/>
      <c r="J35" s="62"/>
      <c r="K35" s="62"/>
      <c r="L35" s="97"/>
      <c r="M35" s="66"/>
    </row>
    <row r="36" spans="1:13" ht="12.75">
      <c r="A36" s="73" t="s">
        <v>55</v>
      </c>
      <c r="B36" s="58" t="s">
        <v>43</v>
      </c>
      <c r="C36" s="67" t="s">
        <v>58</v>
      </c>
      <c r="D36" s="62"/>
      <c r="E36" s="62"/>
      <c r="F36" s="62"/>
      <c r="G36" s="62">
        <v>300</v>
      </c>
      <c r="H36" s="62"/>
      <c r="I36" s="62"/>
      <c r="J36" s="62"/>
      <c r="K36" s="62"/>
      <c r="L36" s="97" t="s">
        <v>552</v>
      </c>
      <c r="M36" s="66"/>
    </row>
    <row r="37" spans="1:13" ht="12.75">
      <c r="A37" s="73"/>
      <c r="B37" s="58" t="s">
        <v>44</v>
      </c>
      <c r="C37" s="67" t="s">
        <v>58</v>
      </c>
      <c r="D37" s="62"/>
      <c r="E37" s="62"/>
      <c r="F37" s="62"/>
      <c r="G37" s="62">
        <v>3500</v>
      </c>
      <c r="H37" s="62"/>
      <c r="I37" s="62"/>
      <c r="J37" s="62"/>
      <c r="K37" s="62"/>
      <c r="L37" s="97" t="s">
        <v>558</v>
      </c>
      <c r="M37" s="66"/>
    </row>
    <row r="38" spans="1:13" ht="12.75">
      <c r="A38" s="103"/>
      <c r="B38" s="66"/>
      <c r="C38" s="61"/>
      <c r="D38" s="62"/>
      <c r="E38" s="62"/>
      <c r="F38" s="62"/>
      <c r="G38" s="62"/>
      <c r="H38" s="62"/>
      <c r="I38" s="62"/>
      <c r="J38" s="62"/>
      <c r="K38" s="62"/>
      <c r="L38" s="97"/>
      <c r="M38" s="66"/>
    </row>
    <row r="39" spans="1:13" ht="12.75">
      <c r="A39" s="73" t="s">
        <v>56</v>
      </c>
      <c r="B39" s="160" t="s">
        <v>168</v>
      </c>
      <c r="C39" s="67" t="s">
        <v>58</v>
      </c>
      <c r="D39" s="62"/>
      <c r="E39" s="62"/>
      <c r="F39" s="62">
        <v>14408.27</v>
      </c>
      <c r="G39" s="54"/>
      <c r="H39" s="62"/>
      <c r="I39" s="62"/>
      <c r="J39" s="62"/>
      <c r="K39" s="62"/>
      <c r="L39" s="45" t="s">
        <v>552</v>
      </c>
      <c r="M39" s="66"/>
    </row>
    <row r="40" spans="1:13" ht="12.75">
      <c r="A40" s="73"/>
      <c r="B40" s="60"/>
      <c r="C40" s="61"/>
      <c r="D40" s="62"/>
      <c r="E40" s="62"/>
      <c r="F40" s="62"/>
      <c r="G40" s="62"/>
      <c r="H40" s="62"/>
      <c r="I40" s="62"/>
      <c r="J40" s="62"/>
      <c r="K40" s="62"/>
      <c r="L40" s="97"/>
      <c r="M40" s="66"/>
    </row>
    <row r="41" spans="1:13" ht="12.75">
      <c r="A41" s="103" t="s">
        <v>60</v>
      </c>
      <c r="B41" s="65" t="s">
        <v>59</v>
      </c>
      <c r="C41" s="67" t="s">
        <v>58</v>
      </c>
      <c r="D41" s="62"/>
      <c r="E41" s="62"/>
      <c r="F41" s="62"/>
      <c r="G41" s="62">
        <v>520.69</v>
      </c>
      <c r="H41" s="62"/>
      <c r="I41" s="62"/>
      <c r="J41" s="62"/>
      <c r="K41" s="62"/>
      <c r="L41" s="45" t="s">
        <v>559</v>
      </c>
      <c r="M41" s="66"/>
    </row>
    <row r="42" spans="1:13" ht="12.75">
      <c r="A42" s="103"/>
      <c r="B42" s="66"/>
      <c r="C42" s="61"/>
      <c r="D42" s="62"/>
      <c r="E42" s="62"/>
      <c r="F42" s="62"/>
      <c r="G42" s="62"/>
      <c r="H42" s="62"/>
      <c r="I42" s="62"/>
      <c r="J42" s="62"/>
      <c r="K42" s="62"/>
      <c r="L42" s="97"/>
      <c r="M42" s="66"/>
    </row>
    <row r="43" spans="1:13" ht="12.75">
      <c r="A43" s="103" t="s">
        <v>275</v>
      </c>
      <c r="B43" s="66"/>
      <c r="C43" s="61"/>
      <c r="D43" s="62"/>
      <c r="E43" s="62"/>
      <c r="F43" s="62"/>
      <c r="G43" s="62"/>
      <c r="H43" s="62"/>
      <c r="I43" s="62"/>
      <c r="J43" s="62"/>
      <c r="K43" s="62"/>
      <c r="L43" s="97"/>
      <c r="M43" s="66"/>
    </row>
    <row r="44" spans="1:13" ht="12.75">
      <c r="A44" s="103"/>
      <c r="B44" s="66"/>
      <c r="C44" s="61"/>
      <c r="D44" s="62"/>
      <c r="E44" s="62"/>
      <c r="F44" s="62"/>
      <c r="G44" s="62"/>
      <c r="H44" s="62"/>
      <c r="I44" s="62"/>
      <c r="J44" s="62"/>
      <c r="K44" s="62"/>
      <c r="L44" s="97"/>
      <c r="M44" s="66"/>
    </row>
    <row r="45" spans="1:13" ht="12.75">
      <c r="A45" s="103"/>
      <c r="B45" s="66"/>
      <c r="C45" s="61"/>
      <c r="D45" s="62"/>
      <c r="E45" s="62"/>
      <c r="F45" s="62"/>
      <c r="G45" s="62"/>
      <c r="H45" s="62"/>
      <c r="I45" s="62"/>
      <c r="J45" s="62"/>
      <c r="K45" s="62"/>
      <c r="L45" s="97"/>
      <c r="M45" s="66"/>
    </row>
    <row r="46" spans="1:13" ht="12.75">
      <c r="A46" s="103"/>
      <c r="B46" s="66"/>
      <c r="C46" s="61"/>
      <c r="D46" s="62"/>
      <c r="E46" s="62"/>
      <c r="F46" s="62"/>
      <c r="G46" s="62"/>
      <c r="H46" s="62"/>
      <c r="I46" s="62"/>
      <c r="J46" s="62"/>
      <c r="K46" s="62"/>
      <c r="L46" s="97"/>
      <c r="M46" s="66"/>
    </row>
    <row r="47" spans="1:13" ht="12.75">
      <c r="A47" s="103"/>
      <c r="B47" s="66"/>
      <c r="C47" s="61"/>
      <c r="D47" s="62"/>
      <c r="E47" s="62"/>
      <c r="F47" s="62"/>
      <c r="G47" s="62"/>
      <c r="H47" s="62"/>
      <c r="I47" s="62"/>
      <c r="J47" s="62"/>
      <c r="K47" s="62"/>
      <c r="L47" s="97"/>
      <c r="M47" s="66"/>
    </row>
    <row r="48" spans="1:13" ht="12.75">
      <c r="A48" s="103" t="s">
        <v>19</v>
      </c>
      <c r="B48" s="66"/>
      <c r="C48" s="61"/>
      <c r="D48" s="62"/>
      <c r="E48" s="62"/>
      <c r="F48" s="62"/>
      <c r="G48" s="62"/>
      <c r="H48" s="62"/>
      <c r="I48" s="62"/>
      <c r="J48" s="62"/>
      <c r="K48" s="62"/>
      <c r="L48" s="97"/>
      <c r="M48" s="66"/>
    </row>
    <row r="49" spans="1:13" ht="12.75">
      <c r="A49" s="103" t="s">
        <v>20</v>
      </c>
      <c r="B49" s="66"/>
      <c r="C49" s="61"/>
      <c r="D49" s="62"/>
      <c r="E49" s="62"/>
      <c r="F49" s="62"/>
      <c r="G49" s="62"/>
      <c r="H49" s="62"/>
      <c r="I49" s="62"/>
      <c r="J49" s="62"/>
      <c r="K49" s="62"/>
      <c r="L49" s="97"/>
      <c r="M49" s="66"/>
    </row>
    <row r="50" spans="1:13" ht="12.75">
      <c r="A50" s="103" t="s">
        <v>21</v>
      </c>
      <c r="B50" s="66"/>
      <c r="C50" s="61"/>
      <c r="D50" s="62"/>
      <c r="E50" s="62"/>
      <c r="F50" s="62"/>
      <c r="G50" s="62"/>
      <c r="H50" s="62"/>
      <c r="I50" s="62"/>
      <c r="J50" s="62"/>
      <c r="K50" s="62"/>
      <c r="L50" s="97"/>
      <c r="M50" s="66"/>
    </row>
    <row r="51" spans="1:13" ht="12.75">
      <c r="A51" s="103"/>
      <c r="B51" s="66"/>
      <c r="C51" s="61"/>
      <c r="D51" s="62"/>
      <c r="E51" s="62"/>
      <c r="F51" s="62"/>
      <c r="G51" s="62"/>
      <c r="H51" s="62"/>
      <c r="I51" s="62"/>
      <c r="J51" s="62"/>
      <c r="K51" s="62"/>
      <c r="L51" s="97"/>
      <c r="M51" s="66"/>
    </row>
    <row r="52" spans="1:13" ht="12.75">
      <c r="A52" s="103"/>
      <c r="B52" s="66"/>
      <c r="C52" s="61"/>
      <c r="D52" s="130" t="s">
        <v>3</v>
      </c>
      <c r="E52" s="130" t="s">
        <v>6</v>
      </c>
      <c r="F52" s="130" t="s">
        <v>8</v>
      </c>
      <c r="G52" s="141"/>
      <c r="H52" s="130" t="s">
        <v>10</v>
      </c>
      <c r="I52" s="130" t="s">
        <v>537</v>
      </c>
      <c r="J52" s="130" t="s">
        <v>15</v>
      </c>
      <c r="K52" s="141"/>
      <c r="L52" s="132"/>
      <c r="M52" s="66"/>
    </row>
    <row r="53" spans="1:13" ht="12.75">
      <c r="A53" s="94" t="s">
        <v>0</v>
      </c>
      <c r="B53" s="108" t="s">
        <v>1</v>
      </c>
      <c r="C53" s="75" t="s">
        <v>2</v>
      </c>
      <c r="D53" s="130" t="s">
        <v>4</v>
      </c>
      <c r="E53" s="130" t="s">
        <v>5</v>
      </c>
      <c r="F53" s="130" t="s">
        <v>7</v>
      </c>
      <c r="G53" s="130" t="s">
        <v>9</v>
      </c>
      <c r="H53" s="130" t="s">
        <v>11</v>
      </c>
      <c r="I53" s="130" t="s">
        <v>11</v>
      </c>
      <c r="J53" s="130" t="s">
        <v>16</v>
      </c>
      <c r="K53" s="130"/>
      <c r="L53" s="132" t="s">
        <v>17</v>
      </c>
      <c r="M53" s="108"/>
    </row>
    <row r="54" spans="1:13" ht="12.75">
      <c r="A54" s="155" t="s">
        <v>18</v>
      </c>
      <c r="B54" s="109" t="s">
        <v>18</v>
      </c>
      <c r="C54" s="138" t="s">
        <v>18</v>
      </c>
      <c r="D54" s="139" t="s">
        <v>18</v>
      </c>
      <c r="E54" s="139" t="s">
        <v>18</v>
      </c>
      <c r="F54" s="139" t="s">
        <v>18</v>
      </c>
      <c r="G54" s="139" t="s">
        <v>18</v>
      </c>
      <c r="H54" s="139" t="s">
        <v>18</v>
      </c>
      <c r="I54" s="139" t="s">
        <v>18</v>
      </c>
      <c r="J54" s="139" t="s">
        <v>18</v>
      </c>
      <c r="K54" s="139"/>
      <c r="L54" s="140" t="s">
        <v>18</v>
      </c>
      <c r="M54" s="109"/>
    </row>
    <row r="55" spans="1:13" ht="12.75">
      <c r="A55" s="103"/>
      <c r="B55" s="66"/>
      <c r="C55" s="61"/>
      <c r="D55" s="62"/>
      <c r="E55" s="62"/>
      <c r="F55" s="62"/>
      <c r="G55" s="62"/>
      <c r="H55" s="62"/>
      <c r="I55" s="62"/>
      <c r="J55" s="62"/>
      <c r="K55" s="62"/>
      <c r="L55" s="97"/>
      <c r="M55" s="66"/>
    </row>
    <row r="56" spans="1:13" ht="12.75">
      <c r="A56" s="103" t="s">
        <v>61</v>
      </c>
      <c r="B56" s="110" t="s">
        <v>184</v>
      </c>
      <c r="C56" s="67" t="s">
        <v>58</v>
      </c>
      <c r="D56" s="62"/>
      <c r="E56" s="62"/>
      <c r="F56" s="62">
        <v>243535.31</v>
      </c>
      <c r="G56" s="62"/>
      <c r="H56" s="62"/>
      <c r="I56" s="62"/>
      <c r="J56" s="62"/>
      <c r="K56" s="62"/>
      <c r="L56" s="45" t="s">
        <v>560</v>
      </c>
      <c r="M56" s="66"/>
    </row>
    <row r="57" spans="1:13" ht="12.75">
      <c r="A57" s="103"/>
      <c r="B57" s="110" t="s">
        <v>278</v>
      </c>
      <c r="C57" s="67" t="s">
        <v>58</v>
      </c>
      <c r="D57" s="62"/>
      <c r="E57" s="62"/>
      <c r="F57" s="62"/>
      <c r="G57" s="62">
        <v>609125.11</v>
      </c>
      <c r="H57" s="62"/>
      <c r="I57" s="62"/>
      <c r="J57" s="62"/>
      <c r="K57" s="62"/>
      <c r="L57" s="45" t="s">
        <v>561</v>
      </c>
      <c r="M57" s="66"/>
    </row>
    <row r="58" spans="1:13" ht="12.75">
      <c r="A58" s="103"/>
      <c r="B58" s="110" t="s">
        <v>277</v>
      </c>
      <c r="C58" s="67" t="s">
        <v>58</v>
      </c>
      <c r="D58" s="62"/>
      <c r="E58" s="62"/>
      <c r="F58" s="62"/>
      <c r="G58" s="62">
        <v>184464.76</v>
      </c>
      <c r="H58" s="62"/>
      <c r="I58" s="62"/>
      <c r="J58" s="62"/>
      <c r="K58" s="62"/>
      <c r="L58" s="45" t="s">
        <v>562</v>
      </c>
      <c r="M58" s="66"/>
    </row>
    <row r="59" spans="1:13" ht="12.75">
      <c r="A59" s="103"/>
      <c r="B59" s="65" t="s">
        <v>518</v>
      </c>
      <c r="C59" s="67" t="s">
        <v>550</v>
      </c>
      <c r="D59" s="62"/>
      <c r="E59" s="62"/>
      <c r="F59" s="62"/>
      <c r="G59" s="62"/>
      <c r="H59" s="62"/>
      <c r="I59" s="62">
        <v>50793.18</v>
      </c>
      <c r="J59" s="62"/>
      <c r="K59" s="62"/>
      <c r="L59" s="45" t="s">
        <v>563</v>
      </c>
      <c r="M59" s="66"/>
    </row>
    <row r="60" spans="1:13" ht="12.75">
      <c r="A60" s="103"/>
      <c r="B60" s="65" t="s">
        <v>74</v>
      </c>
      <c r="C60" s="67" t="s">
        <v>564</v>
      </c>
      <c r="D60" s="62"/>
      <c r="E60" s="62"/>
      <c r="F60" s="62"/>
      <c r="G60" s="62"/>
      <c r="H60" s="62"/>
      <c r="I60" s="62">
        <v>100000</v>
      </c>
      <c r="J60" s="62"/>
      <c r="K60" s="62"/>
      <c r="L60" s="45" t="s">
        <v>563</v>
      </c>
      <c r="M60" s="66"/>
    </row>
    <row r="61" spans="1:13" ht="12.75">
      <c r="A61" s="103"/>
      <c r="B61" s="65"/>
      <c r="C61" s="67"/>
      <c r="D61" s="62"/>
      <c r="E61" s="62"/>
      <c r="F61" s="62"/>
      <c r="G61" s="62"/>
      <c r="H61" s="62"/>
      <c r="I61" s="62"/>
      <c r="J61" s="62"/>
      <c r="K61" s="62"/>
      <c r="L61" s="97"/>
      <c r="M61" s="66"/>
    </row>
    <row r="62" spans="1:13" ht="12.75">
      <c r="A62" s="103" t="s">
        <v>526</v>
      </c>
      <c r="B62" s="110" t="s">
        <v>279</v>
      </c>
      <c r="C62" s="67" t="s">
        <v>58</v>
      </c>
      <c r="D62" s="62"/>
      <c r="E62" s="62"/>
      <c r="F62" s="62"/>
      <c r="G62" s="62">
        <v>3211.78</v>
      </c>
      <c r="H62" s="62"/>
      <c r="I62" s="62"/>
      <c r="J62" s="62"/>
      <c r="K62" s="62"/>
      <c r="L62" s="97" t="s">
        <v>565</v>
      </c>
      <c r="M62" s="66"/>
    </row>
    <row r="63" spans="1:13" ht="12.75">
      <c r="A63" s="103"/>
      <c r="B63" s="66"/>
      <c r="C63" s="61"/>
      <c r="D63" s="62"/>
      <c r="E63" s="62"/>
      <c r="F63" s="62"/>
      <c r="G63" s="62"/>
      <c r="H63" s="62"/>
      <c r="I63" s="62"/>
      <c r="J63" s="62"/>
      <c r="K63" s="62"/>
      <c r="L63" s="97"/>
      <c r="M63" s="66"/>
    </row>
    <row r="64" spans="1:13" ht="12.75">
      <c r="A64" s="103" t="s">
        <v>78</v>
      </c>
      <c r="B64" s="58">
        <v>42694971</v>
      </c>
      <c r="C64" s="67" t="s">
        <v>58</v>
      </c>
      <c r="D64" s="161">
        <v>3123.35</v>
      </c>
      <c r="E64" s="62"/>
      <c r="F64" s="62"/>
      <c r="G64" s="62"/>
      <c r="H64" s="62"/>
      <c r="I64" s="62"/>
      <c r="J64" s="62"/>
      <c r="K64" s="62"/>
      <c r="L64" s="45" t="s">
        <v>566</v>
      </c>
      <c r="M64" s="66"/>
    </row>
    <row r="65" spans="1:13" ht="12.75">
      <c r="A65" s="103"/>
      <c r="B65" s="65" t="s">
        <v>81</v>
      </c>
      <c r="C65" s="67" t="s">
        <v>550</v>
      </c>
      <c r="D65" s="62">
        <v>11506.81</v>
      </c>
      <c r="E65" s="62"/>
      <c r="F65" s="62"/>
      <c r="G65" s="62"/>
      <c r="H65" s="62"/>
      <c r="I65" s="62"/>
      <c r="J65" s="62"/>
      <c r="K65" s="62"/>
      <c r="L65" s="45" t="s">
        <v>567</v>
      </c>
      <c r="M65" s="66"/>
    </row>
    <row r="66" spans="1:13" ht="12.75">
      <c r="A66" s="103"/>
      <c r="B66" s="66"/>
      <c r="C66" s="61"/>
      <c r="D66" s="62"/>
      <c r="E66" s="62"/>
      <c r="F66" s="62"/>
      <c r="G66" s="62"/>
      <c r="H66" s="62"/>
      <c r="I66" s="62"/>
      <c r="J66" s="62"/>
      <c r="K66" s="62"/>
      <c r="L66" s="97"/>
      <c r="M66" s="66"/>
    </row>
    <row r="67" spans="1:13" ht="12.75">
      <c r="A67" s="103" t="s">
        <v>82</v>
      </c>
      <c r="B67" s="65" t="s">
        <v>83</v>
      </c>
      <c r="C67" s="67" t="s">
        <v>58</v>
      </c>
      <c r="D67" s="62"/>
      <c r="E67" s="62"/>
      <c r="F67" s="62">
        <v>17205.31</v>
      </c>
      <c r="G67" s="62"/>
      <c r="H67" s="62"/>
      <c r="I67" s="62"/>
      <c r="J67" s="62"/>
      <c r="K67" s="62"/>
      <c r="L67" s="97" t="s">
        <v>568</v>
      </c>
      <c r="M67" s="66"/>
    </row>
    <row r="68" spans="1:13" ht="12.75">
      <c r="A68" s="103"/>
      <c r="B68" s="65" t="s">
        <v>84</v>
      </c>
      <c r="C68" s="67" t="s">
        <v>58</v>
      </c>
      <c r="D68" s="62"/>
      <c r="E68" s="62"/>
      <c r="F68" s="62">
        <v>65534.41</v>
      </c>
      <c r="G68" s="62"/>
      <c r="H68" s="62"/>
      <c r="I68" s="62"/>
      <c r="J68" s="62"/>
      <c r="K68" s="62"/>
      <c r="L68" s="97" t="s">
        <v>569</v>
      </c>
      <c r="M68" s="66"/>
    </row>
    <row r="69" spans="1:13" ht="12.75">
      <c r="A69" s="103"/>
      <c r="B69" s="65" t="s">
        <v>85</v>
      </c>
      <c r="C69" s="67" t="s">
        <v>58</v>
      </c>
      <c r="D69" s="62"/>
      <c r="E69" s="62"/>
      <c r="F69" s="62"/>
      <c r="G69" s="62">
        <v>2598</v>
      </c>
      <c r="H69" s="62"/>
      <c r="I69" s="62"/>
      <c r="J69" s="62"/>
      <c r="K69" s="62"/>
      <c r="L69" s="97" t="s">
        <v>552</v>
      </c>
      <c r="M69" s="66"/>
    </row>
    <row r="70" spans="1:13" ht="12.75">
      <c r="A70" s="103"/>
      <c r="B70" s="65" t="s">
        <v>86</v>
      </c>
      <c r="C70" s="67" t="s">
        <v>58</v>
      </c>
      <c r="D70" s="62">
        <v>167945.69</v>
      </c>
      <c r="E70" s="62"/>
      <c r="F70" s="62"/>
      <c r="H70" s="62"/>
      <c r="I70" s="62"/>
      <c r="J70" s="62"/>
      <c r="K70" s="62"/>
      <c r="L70" s="97" t="s">
        <v>570</v>
      </c>
      <c r="M70" s="66"/>
    </row>
    <row r="71" spans="1:13" ht="12.75">
      <c r="A71" s="103"/>
      <c r="B71" s="65" t="s">
        <v>87</v>
      </c>
      <c r="C71" s="67" t="s">
        <v>58</v>
      </c>
      <c r="D71" s="62"/>
      <c r="E71" s="62"/>
      <c r="F71" s="62"/>
      <c r="G71" s="62">
        <v>185684.33</v>
      </c>
      <c r="H71" s="62"/>
      <c r="I71" s="62"/>
      <c r="J71" s="62"/>
      <c r="K71" s="62"/>
      <c r="L71" s="97" t="s">
        <v>570</v>
      </c>
      <c r="M71" s="66"/>
    </row>
    <row r="72" spans="1:13" ht="12.75">
      <c r="A72" s="103"/>
      <c r="B72" s="65" t="s">
        <v>89</v>
      </c>
      <c r="C72" s="67" t="s">
        <v>58</v>
      </c>
      <c r="D72" s="62"/>
      <c r="E72" s="62"/>
      <c r="F72" s="62"/>
      <c r="G72" s="62">
        <v>133303.9</v>
      </c>
      <c r="H72" s="62"/>
      <c r="I72" s="62"/>
      <c r="J72" s="62"/>
      <c r="K72" s="62"/>
      <c r="L72" s="97" t="s">
        <v>571</v>
      </c>
      <c r="M72" s="66"/>
    </row>
    <row r="73" spans="1:13" ht="12.75">
      <c r="A73" s="103"/>
      <c r="B73" s="66"/>
      <c r="C73" s="61"/>
      <c r="D73" s="62"/>
      <c r="E73" s="62"/>
      <c r="F73" s="62"/>
      <c r="G73" s="62"/>
      <c r="H73" s="62"/>
      <c r="I73" s="62"/>
      <c r="J73" s="62"/>
      <c r="K73" s="62"/>
      <c r="L73" s="97"/>
      <c r="M73" s="66"/>
    </row>
    <row r="74" spans="1:12" ht="12.75">
      <c r="A74" s="103" t="s">
        <v>90</v>
      </c>
      <c r="B74" s="110" t="s">
        <v>180</v>
      </c>
      <c r="C74" s="67" t="s">
        <v>58</v>
      </c>
      <c r="D74" s="62">
        <v>1028.73</v>
      </c>
      <c r="E74" s="62"/>
      <c r="F74" s="62"/>
      <c r="G74" s="142"/>
      <c r="H74" s="142"/>
      <c r="I74" s="142"/>
      <c r="J74" s="142"/>
      <c r="K74" s="142"/>
      <c r="L74" s="97" t="s">
        <v>572</v>
      </c>
    </row>
    <row r="75" spans="1:12" ht="12.75">
      <c r="A75" s="103"/>
      <c r="B75" s="110" t="s">
        <v>181</v>
      </c>
      <c r="C75" s="67" t="s">
        <v>58</v>
      </c>
      <c r="D75" s="62">
        <v>1878012.07</v>
      </c>
      <c r="E75" s="62"/>
      <c r="F75" s="62"/>
      <c r="G75" s="142"/>
      <c r="H75" s="142"/>
      <c r="I75" s="142"/>
      <c r="J75" s="142"/>
      <c r="K75" s="142"/>
      <c r="L75" s="97" t="s">
        <v>573</v>
      </c>
    </row>
    <row r="76" spans="1:12" ht="12.75">
      <c r="A76" s="103"/>
      <c r="B76" s="110" t="s">
        <v>182</v>
      </c>
      <c r="C76" s="67" t="s">
        <v>58</v>
      </c>
      <c r="D76" s="62">
        <v>139519.2</v>
      </c>
      <c r="E76" s="62"/>
      <c r="F76" s="62"/>
      <c r="G76" s="142"/>
      <c r="H76" s="142"/>
      <c r="I76" s="142"/>
      <c r="J76" s="142"/>
      <c r="K76" s="142"/>
      <c r="L76" s="97" t="s">
        <v>574</v>
      </c>
    </row>
    <row r="77" spans="1:12" ht="12.75">
      <c r="A77" s="103"/>
      <c r="B77" s="110"/>
      <c r="C77" s="67"/>
      <c r="D77" s="62"/>
      <c r="E77" s="62"/>
      <c r="F77" s="62"/>
      <c r="G77" s="142"/>
      <c r="H77" s="142"/>
      <c r="I77" s="142"/>
      <c r="J77" s="142"/>
      <c r="K77" s="142"/>
      <c r="L77" s="97"/>
    </row>
    <row r="78" spans="1:12" ht="12.75">
      <c r="A78" s="103" t="s">
        <v>270</v>
      </c>
      <c r="B78" s="110" t="s">
        <v>271</v>
      </c>
      <c r="C78" s="67" t="s">
        <v>58</v>
      </c>
      <c r="D78" s="62"/>
      <c r="E78" s="62"/>
      <c r="F78" s="62">
        <v>1000</v>
      </c>
      <c r="G78" s="142"/>
      <c r="H78" s="142"/>
      <c r="I78" s="142"/>
      <c r="J78" s="142"/>
      <c r="K78" s="142"/>
      <c r="L78" s="97" t="s">
        <v>552</v>
      </c>
    </row>
    <row r="79" spans="1:12" ht="12.75">
      <c r="A79" s="103"/>
      <c r="B79" s="112"/>
      <c r="C79" s="61"/>
      <c r="D79" s="143"/>
      <c r="E79" s="142"/>
      <c r="F79" s="142"/>
      <c r="G79" s="142"/>
      <c r="H79" s="142"/>
      <c r="I79" s="142"/>
      <c r="J79" s="142"/>
      <c r="K79" s="142"/>
      <c r="L79" s="97"/>
    </row>
    <row r="80" spans="1:12" ht="12.75">
      <c r="A80" s="103"/>
      <c r="C80" s="67"/>
      <c r="D80" s="142"/>
      <c r="E80" s="142"/>
      <c r="F80" s="142"/>
      <c r="G80" s="142"/>
      <c r="H80" s="142"/>
      <c r="I80" s="142"/>
      <c r="J80" s="142"/>
      <c r="K80" s="142"/>
      <c r="L80" s="144"/>
    </row>
    <row r="81" spans="1:12" ht="12.75">
      <c r="A81" s="103"/>
      <c r="B81" s="162" t="s">
        <v>94</v>
      </c>
      <c r="C81" s="163"/>
      <c r="D81" s="164">
        <f aca="true" t="shared" si="0" ref="D81:J81">SUM(D8:D80)</f>
        <v>13659309.379999999</v>
      </c>
      <c r="E81" s="164">
        <f t="shared" si="0"/>
        <v>299884.71</v>
      </c>
      <c r="F81" s="164">
        <f t="shared" si="0"/>
        <v>1784691.6800000002</v>
      </c>
      <c r="G81" s="164">
        <f t="shared" si="0"/>
        <v>1937775.5299999998</v>
      </c>
      <c r="H81" s="164">
        <f t="shared" si="0"/>
        <v>0</v>
      </c>
      <c r="I81" s="164">
        <f t="shared" si="0"/>
        <v>150793.18</v>
      </c>
      <c r="J81" s="164">
        <f t="shared" si="0"/>
        <v>612.27</v>
      </c>
      <c r="K81" s="164"/>
      <c r="L81" s="165">
        <f>SUM(D81:J81)</f>
        <v>17833066.75</v>
      </c>
    </row>
    <row r="82" spans="1:12" ht="12.75">
      <c r="A82" s="103"/>
      <c r="C82" s="67"/>
      <c r="D82" s="142"/>
      <c r="E82" s="142"/>
      <c r="F82" s="142"/>
      <c r="G82" s="142"/>
      <c r="H82" s="142"/>
      <c r="I82" s="142"/>
      <c r="J82" s="142"/>
      <c r="K82" s="142"/>
      <c r="L82" s="144"/>
    </row>
    <row r="83" spans="1:12" ht="12.75">
      <c r="A83" s="103"/>
      <c r="C83" s="67"/>
      <c r="D83" s="146"/>
      <c r="E83" s="142"/>
      <c r="F83" s="142"/>
      <c r="G83" s="142"/>
      <c r="H83" s="142"/>
      <c r="I83" s="142"/>
      <c r="J83" s="142"/>
      <c r="K83" s="142"/>
      <c r="L83" s="144"/>
    </row>
    <row r="84" spans="1:12" ht="12.75">
      <c r="A84" s="103"/>
      <c r="B84" s="93" t="s">
        <v>96</v>
      </c>
      <c r="C84" s="67"/>
      <c r="D84" s="142"/>
      <c r="E84" s="142"/>
      <c r="F84" s="142"/>
      <c r="G84" s="142"/>
      <c r="H84" s="142"/>
      <c r="I84" s="142"/>
      <c r="J84" s="142"/>
      <c r="K84" s="142"/>
      <c r="L84" s="145">
        <v>0</v>
      </c>
    </row>
    <row r="85" spans="1:12" ht="12.75">
      <c r="A85" s="103"/>
      <c r="B85" s="93" t="s">
        <v>97</v>
      </c>
      <c r="C85" s="67"/>
      <c r="D85" s="142">
        <v>0</v>
      </c>
      <c r="E85" s="142">
        <v>0</v>
      </c>
      <c r="F85" s="142">
        <v>0</v>
      </c>
      <c r="G85" s="142">
        <v>0</v>
      </c>
      <c r="H85" s="142">
        <v>0</v>
      </c>
      <c r="I85" s="142"/>
      <c r="J85" s="142">
        <v>0</v>
      </c>
      <c r="K85" s="142"/>
      <c r="L85" s="145">
        <f>SUM(D85:J85)</f>
        <v>0</v>
      </c>
    </row>
    <row r="86" spans="1:12" ht="12.75">
      <c r="A86" s="103"/>
      <c r="C86" s="67"/>
      <c r="D86" s="142"/>
      <c r="E86" s="142"/>
      <c r="F86" s="142"/>
      <c r="G86" s="142"/>
      <c r="H86" s="142"/>
      <c r="I86" s="142"/>
      <c r="J86" s="142"/>
      <c r="K86" s="142"/>
      <c r="L86" s="144"/>
    </row>
    <row r="87" spans="1:12" ht="13.5" thickBot="1">
      <c r="A87" s="103"/>
      <c r="B87" s="166" t="s">
        <v>98</v>
      </c>
      <c r="C87" s="167"/>
      <c r="D87" s="168">
        <f>D81+D83</f>
        <v>13659309.379999999</v>
      </c>
      <c r="E87" s="168">
        <f>E81+E83</f>
        <v>299884.71</v>
      </c>
      <c r="F87" s="168">
        <f>F81+F83</f>
        <v>1784691.6800000002</v>
      </c>
      <c r="G87" s="168">
        <f>G81+G83</f>
        <v>1937775.5299999998</v>
      </c>
      <c r="H87" s="168">
        <f>H81+H83</f>
        <v>0</v>
      </c>
      <c r="I87" s="168">
        <f>I81+I85</f>
        <v>150793.18</v>
      </c>
      <c r="J87" s="168">
        <f>J81+J83</f>
        <v>612.27</v>
      </c>
      <c r="K87" s="168"/>
      <c r="L87" s="169">
        <f>SUM(D87:J87)</f>
        <v>17833066.75</v>
      </c>
    </row>
    <row r="88" spans="1:12" ht="13.5" thickTop="1">
      <c r="A88" s="103"/>
      <c r="C88" s="67"/>
      <c r="D88" s="142"/>
      <c r="E88" s="142"/>
      <c r="F88" s="142"/>
      <c r="G88" s="142"/>
      <c r="H88" s="142"/>
      <c r="I88" s="142"/>
      <c r="J88" s="142"/>
      <c r="K88" s="142"/>
      <c r="L88" s="144"/>
    </row>
    <row r="89" spans="1:12" ht="12.75">
      <c r="A89" s="103"/>
      <c r="C89" s="67"/>
      <c r="D89" s="142"/>
      <c r="E89" s="142"/>
      <c r="F89" s="142"/>
      <c r="G89" s="142"/>
      <c r="H89" s="142"/>
      <c r="I89" s="142"/>
      <c r="J89" s="142"/>
      <c r="K89" s="142"/>
      <c r="L89" s="144"/>
    </row>
    <row r="90" spans="1:12" ht="12.75">
      <c r="A90" s="94" t="s">
        <v>99</v>
      </c>
      <c r="C90" s="67"/>
      <c r="D90" s="125" t="s">
        <v>109</v>
      </c>
      <c r="E90" s="125" t="s">
        <v>109</v>
      </c>
      <c r="F90" s="125" t="s">
        <v>110</v>
      </c>
      <c r="G90" s="125" t="s">
        <v>109</v>
      </c>
      <c r="H90" s="125" t="s">
        <v>110</v>
      </c>
      <c r="I90" s="125" t="s">
        <v>110</v>
      </c>
      <c r="J90" s="125" t="s">
        <v>110</v>
      </c>
      <c r="K90" s="147"/>
      <c r="L90" s="148"/>
    </row>
    <row r="91" spans="1:12" ht="12.75">
      <c r="A91" s="94" t="s">
        <v>100</v>
      </c>
      <c r="C91" s="67"/>
      <c r="D91" s="126">
        <v>39860</v>
      </c>
      <c r="E91" s="126">
        <v>38838</v>
      </c>
      <c r="F91" s="126">
        <v>38761</v>
      </c>
      <c r="G91" s="126">
        <v>39813</v>
      </c>
      <c r="H91" s="126">
        <v>40848</v>
      </c>
      <c r="I91" s="126">
        <v>40483</v>
      </c>
      <c r="J91" s="126">
        <v>39934</v>
      </c>
      <c r="K91" s="147"/>
      <c r="L91" s="148"/>
    </row>
    <row r="92" spans="4:12" ht="12.75">
      <c r="D92" s="149"/>
      <c r="E92" s="149"/>
      <c r="F92" s="149"/>
      <c r="G92" s="149"/>
      <c r="H92" s="149"/>
      <c r="I92" s="149"/>
      <c r="J92" s="149"/>
      <c r="K92" s="149"/>
      <c r="L92" s="149"/>
    </row>
    <row r="95" spans="1:3" ht="12.75">
      <c r="A95" s="156" t="s">
        <v>492</v>
      </c>
      <c r="B95" s="129"/>
      <c r="C95" s="129"/>
    </row>
  </sheetData>
  <sheetProtection/>
  <printOptions gridLines="1"/>
  <pageMargins left="0.75" right="0.75" top="0.75" bottom="0.75" header="0.5" footer="0.5"/>
  <pageSetup horizontalDpi="600" verticalDpi="600" orientation="landscape" paperSize="5" scale="73" r:id="rId1"/>
  <headerFooter alignWithMargins="0">
    <oddFooter>&amp;LPublic Funds
&amp;F
&amp;A&amp;C3/8/2012</oddFooter>
  </headerFooter>
  <rowBreaks count="1" manualBreakCount="1">
    <brk id="45" max="11" man="1"/>
  </rowBreaks>
</worksheet>
</file>

<file path=xl/worksheets/sheet8.xml><?xml version="1.0" encoding="utf-8"?>
<worksheet xmlns="http://schemas.openxmlformats.org/spreadsheetml/2006/main" xmlns:r="http://schemas.openxmlformats.org/officeDocument/2006/relationships">
  <dimension ref="A1:Q95"/>
  <sheetViews>
    <sheetView zoomScalePageLayoutView="0" workbookViewId="0" topLeftCell="A1">
      <pane xSplit="1" ySplit="6" topLeftCell="C10" activePane="bottomRight" state="frozen"/>
      <selection pane="topLeft" activeCell="A1" sqref="A1"/>
      <selection pane="topRight" activeCell="B1" sqref="B1"/>
      <selection pane="bottomLeft" activeCell="A7" sqref="A7"/>
      <selection pane="bottomRight" activeCell="C31" sqref="C31:C32"/>
    </sheetView>
  </sheetViews>
  <sheetFormatPr defaultColWidth="9.140625" defaultRowHeight="12.75"/>
  <cols>
    <col min="1" max="1" width="29.28125" style="0" customWidth="1"/>
    <col min="2" max="2" width="15.7109375" style="93" customWidth="1"/>
    <col min="3" max="3" width="18.7109375" style="0" customWidth="1"/>
    <col min="4" max="4" width="17.57421875" style="0" customWidth="1"/>
    <col min="6" max="6" width="10.00390625" style="0" customWidth="1"/>
    <col min="7" max="7" width="29.8515625" style="0" customWidth="1"/>
    <col min="8" max="8" width="12.28125" style="0" customWidth="1"/>
    <col min="11" max="11" width="28.00390625" style="0" customWidth="1"/>
  </cols>
  <sheetData>
    <row r="1" spans="1:2" ht="12.75">
      <c r="A1" s="99" t="s">
        <v>19</v>
      </c>
      <c r="B1" s="103"/>
    </row>
    <row r="2" spans="1:8" ht="12.75">
      <c r="A2" s="99" t="s">
        <v>20</v>
      </c>
      <c r="B2" s="103"/>
      <c r="H2" s="93"/>
    </row>
    <row r="3" spans="1:8" ht="12.75">
      <c r="A3" s="99" t="s">
        <v>21</v>
      </c>
      <c r="B3" s="103"/>
      <c r="H3" s="93"/>
    </row>
    <row r="4" spans="1:11" ht="12.75">
      <c r="A4" s="99"/>
      <c r="B4" s="103"/>
      <c r="C4" s="122">
        <v>2009</v>
      </c>
      <c r="G4" t="s">
        <v>365</v>
      </c>
      <c r="H4" s="93"/>
      <c r="K4" s="122" t="s">
        <v>395</v>
      </c>
    </row>
    <row r="5" spans="1:11" ht="12.75">
      <c r="A5" s="99"/>
      <c r="B5" s="103"/>
      <c r="C5" s="122" t="s">
        <v>349</v>
      </c>
      <c r="D5" s="115"/>
      <c r="F5" t="s">
        <v>355</v>
      </c>
      <c r="G5" s="115" t="s">
        <v>366</v>
      </c>
      <c r="H5" s="150">
        <v>2010</v>
      </c>
      <c r="K5" s="122" t="s">
        <v>387</v>
      </c>
    </row>
    <row r="6" spans="1:11" s="117" customFormat="1" ht="12.75">
      <c r="A6" s="119" t="s">
        <v>0</v>
      </c>
      <c r="B6" s="121" t="s">
        <v>1</v>
      </c>
      <c r="C6" s="116"/>
      <c r="D6" s="117" t="s">
        <v>235</v>
      </c>
      <c r="F6" s="117" t="s">
        <v>363</v>
      </c>
      <c r="G6" s="117" t="s">
        <v>355</v>
      </c>
      <c r="H6" s="151" t="s">
        <v>382</v>
      </c>
      <c r="K6" s="123" t="s">
        <v>495</v>
      </c>
    </row>
    <row r="7" spans="1:8" ht="12.75">
      <c r="A7" s="13"/>
      <c r="B7" s="105"/>
      <c r="H7" s="93"/>
    </row>
    <row r="8" spans="1:11" ht="12.75">
      <c r="A8" s="73" t="s">
        <v>22</v>
      </c>
      <c r="B8" s="58" t="s">
        <v>170</v>
      </c>
      <c r="C8" t="s">
        <v>383</v>
      </c>
      <c r="D8" t="s">
        <v>380</v>
      </c>
      <c r="G8" t="s">
        <v>371</v>
      </c>
      <c r="H8" s="93" t="s">
        <v>383</v>
      </c>
      <c r="K8" s="128" t="s">
        <v>383</v>
      </c>
    </row>
    <row r="9" spans="1:11" ht="12.75">
      <c r="A9" s="47"/>
      <c r="B9" s="58" t="s">
        <v>27</v>
      </c>
      <c r="C9" t="s">
        <v>383</v>
      </c>
      <c r="D9" t="s">
        <v>380</v>
      </c>
      <c r="H9" s="93" t="s">
        <v>383</v>
      </c>
      <c r="K9" s="128" t="s">
        <v>383</v>
      </c>
    </row>
    <row r="10" spans="1:11" ht="12.75">
      <c r="A10" s="101" t="s">
        <v>274</v>
      </c>
      <c r="B10" s="58" t="s">
        <v>28</v>
      </c>
      <c r="C10" t="s">
        <v>383</v>
      </c>
      <c r="D10" t="s">
        <v>380</v>
      </c>
      <c r="H10" s="93" t="s">
        <v>383</v>
      </c>
      <c r="K10" s="152" t="s">
        <v>525</v>
      </c>
    </row>
    <row r="11" spans="1:11" ht="12.75">
      <c r="A11" s="100"/>
      <c r="B11" s="58" t="s">
        <v>29</v>
      </c>
      <c r="C11" t="s">
        <v>383</v>
      </c>
      <c r="D11" t="s">
        <v>380</v>
      </c>
      <c r="H11" s="93" t="s">
        <v>383</v>
      </c>
      <c r="K11" s="128" t="s">
        <v>383</v>
      </c>
    </row>
    <row r="12" spans="1:8" ht="12.75">
      <c r="A12" s="47"/>
      <c r="B12" s="60"/>
      <c r="H12" s="93"/>
    </row>
    <row r="13" spans="1:11" ht="54" customHeight="1">
      <c r="A13" s="73" t="s">
        <v>46</v>
      </c>
      <c r="B13" s="58" t="s">
        <v>30</v>
      </c>
      <c r="C13" t="s">
        <v>266</v>
      </c>
      <c r="D13" t="s">
        <v>284</v>
      </c>
      <c r="F13" t="s">
        <v>362</v>
      </c>
      <c r="G13" t="s">
        <v>367</v>
      </c>
      <c r="H13" s="93" t="s">
        <v>493</v>
      </c>
      <c r="K13" s="127" t="s">
        <v>266</v>
      </c>
    </row>
    <row r="14" spans="1:11" ht="12.75">
      <c r="A14" s="47"/>
      <c r="B14" s="58" t="s">
        <v>31</v>
      </c>
      <c r="C14" t="s">
        <v>285</v>
      </c>
      <c r="D14" t="s">
        <v>284</v>
      </c>
      <c r="H14" s="93"/>
      <c r="K14" t="s">
        <v>285</v>
      </c>
    </row>
    <row r="15" spans="1:8" ht="12.75">
      <c r="A15" s="47"/>
      <c r="B15" s="60"/>
      <c r="H15" s="93"/>
    </row>
    <row r="16" spans="1:11" ht="12.75">
      <c r="A16" s="73" t="s">
        <v>47</v>
      </c>
      <c r="B16" s="58" t="s">
        <v>35</v>
      </c>
      <c r="C16" t="s">
        <v>195</v>
      </c>
      <c r="D16" t="s">
        <v>283</v>
      </c>
      <c r="F16" t="s">
        <v>362</v>
      </c>
      <c r="G16" t="s">
        <v>368</v>
      </c>
      <c r="H16" s="93" t="s">
        <v>195</v>
      </c>
      <c r="K16" t="s">
        <v>195</v>
      </c>
    </row>
    <row r="17" spans="1:8" ht="12.75">
      <c r="A17" s="47"/>
      <c r="B17" s="60"/>
      <c r="H17" s="93"/>
    </row>
    <row r="18" spans="1:11" ht="12.75">
      <c r="A18" s="73" t="s">
        <v>48</v>
      </c>
      <c r="B18" s="58" t="s">
        <v>36</v>
      </c>
      <c r="C18" t="s">
        <v>286</v>
      </c>
      <c r="D18" t="s">
        <v>48</v>
      </c>
      <c r="F18" t="s">
        <v>362</v>
      </c>
      <c r="G18" t="s">
        <v>369</v>
      </c>
      <c r="H18" s="93" t="s">
        <v>286</v>
      </c>
      <c r="K18" t="s">
        <v>441</v>
      </c>
    </row>
    <row r="19" spans="1:8" ht="12.75">
      <c r="A19" s="47"/>
      <c r="B19" s="106"/>
      <c r="H19" s="93"/>
    </row>
    <row r="20" spans="1:11" ht="12.75">
      <c r="A20" s="47" t="s">
        <v>49</v>
      </c>
      <c r="B20" s="60" t="s">
        <v>37</v>
      </c>
      <c r="C20" t="s">
        <v>287</v>
      </c>
      <c r="D20" t="s">
        <v>49</v>
      </c>
      <c r="F20" t="s">
        <v>355</v>
      </c>
      <c r="G20" t="s">
        <v>370</v>
      </c>
      <c r="H20" s="93" t="s">
        <v>384</v>
      </c>
      <c r="K20" t="s">
        <v>287</v>
      </c>
    </row>
    <row r="21" spans="1:8" ht="12.75">
      <c r="A21" s="47"/>
      <c r="B21" s="60"/>
      <c r="H21" s="93"/>
    </row>
    <row r="22" spans="1:11" ht="12.75">
      <c r="A22" s="47" t="s">
        <v>50</v>
      </c>
      <c r="B22" s="58" t="s">
        <v>272</v>
      </c>
      <c r="C22" t="s">
        <v>281</v>
      </c>
      <c r="D22" t="s">
        <v>288</v>
      </c>
      <c r="F22" t="s">
        <v>362</v>
      </c>
      <c r="G22" t="s">
        <v>374</v>
      </c>
      <c r="H22" s="93" t="s">
        <v>281</v>
      </c>
      <c r="K22" t="s">
        <v>281</v>
      </c>
    </row>
    <row r="23" spans="1:8" ht="12.75">
      <c r="A23" s="47"/>
      <c r="B23" s="60"/>
      <c r="H23" s="93"/>
    </row>
    <row r="24" spans="1:11" ht="12.75">
      <c r="A24" s="73" t="s">
        <v>523</v>
      </c>
      <c r="B24" s="58" t="s">
        <v>39</v>
      </c>
      <c r="C24" t="s">
        <v>282</v>
      </c>
      <c r="D24" t="s">
        <v>289</v>
      </c>
      <c r="F24" t="s">
        <v>364</v>
      </c>
      <c r="G24" t="s">
        <v>385</v>
      </c>
      <c r="H24" s="93" t="s">
        <v>282</v>
      </c>
      <c r="K24" t="s">
        <v>282</v>
      </c>
    </row>
    <row r="25" spans="1:8" ht="12.75">
      <c r="A25" s="113" t="s">
        <v>276</v>
      </c>
      <c r="B25" s="60"/>
      <c r="H25" s="93"/>
    </row>
    <row r="26" spans="1:8" ht="12.75">
      <c r="A26" s="113"/>
      <c r="B26" s="60"/>
      <c r="H26" s="93"/>
    </row>
    <row r="27" spans="1:11" ht="12.75">
      <c r="A27" s="47" t="s">
        <v>52</v>
      </c>
      <c r="B27" s="60">
        <v>6003168</v>
      </c>
      <c r="C27" t="s">
        <v>290</v>
      </c>
      <c r="D27" t="s">
        <v>291</v>
      </c>
      <c r="F27" t="s">
        <v>362</v>
      </c>
      <c r="H27" s="93" t="s">
        <v>290</v>
      </c>
      <c r="K27" t="s">
        <v>290</v>
      </c>
    </row>
    <row r="28" spans="1:8" ht="12.75">
      <c r="A28" s="47"/>
      <c r="B28" s="60"/>
      <c r="H28" s="93"/>
    </row>
    <row r="29" spans="1:11" ht="12.75">
      <c r="A29" s="47" t="s">
        <v>53</v>
      </c>
      <c r="B29" s="58" t="s">
        <v>40</v>
      </c>
      <c r="C29" t="s">
        <v>457</v>
      </c>
      <c r="D29" t="s">
        <v>293</v>
      </c>
      <c r="F29" t="s">
        <v>355</v>
      </c>
      <c r="H29" s="93"/>
      <c r="K29" t="s">
        <v>292</v>
      </c>
    </row>
    <row r="30" spans="1:17" ht="12.75">
      <c r="A30" s="47"/>
      <c r="B30" s="58"/>
      <c r="E30" s="62"/>
      <c r="F30" s="62"/>
      <c r="G30" s="62"/>
      <c r="H30" s="62"/>
      <c r="I30" s="62"/>
      <c r="J30" s="62"/>
      <c r="L30" s="45"/>
      <c r="M30" s="114"/>
      <c r="N30" s="93"/>
      <c r="O30" s="93"/>
      <c r="P30" s="93"/>
      <c r="Q30" s="93"/>
    </row>
    <row r="31" spans="1:17" ht="12.75">
      <c r="A31" s="47" t="s">
        <v>519</v>
      </c>
      <c r="B31" s="58" t="s">
        <v>104</v>
      </c>
      <c r="C31" t="s">
        <v>457</v>
      </c>
      <c r="D31" t="s">
        <v>293</v>
      </c>
      <c r="F31" t="s">
        <v>355</v>
      </c>
      <c r="H31" s="93" t="s">
        <v>494</v>
      </c>
      <c r="I31" s="62"/>
      <c r="J31" s="62"/>
      <c r="K31" t="s">
        <v>521</v>
      </c>
      <c r="L31" s="45"/>
      <c r="M31" s="114"/>
      <c r="N31" s="93"/>
      <c r="O31" s="93"/>
      <c r="P31" s="93"/>
      <c r="Q31" s="93"/>
    </row>
    <row r="32" spans="1:11" ht="12.75">
      <c r="A32" s="47"/>
      <c r="B32" s="58" t="s">
        <v>456</v>
      </c>
      <c r="C32" t="s">
        <v>457</v>
      </c>
      <c r="D32" t="s">
        <v>293</v>
      </c>
      <c r="E32" s="62"/>
      <c r="F32" s="62"/>
      <c r="G32" s="62"/>
      <c r="H32" s="62"/>
      <c r="K32" t="s">
        <v>521</v>
      </c>
    </row>
    <row r="33" spans="1:8" ht="12.75">
      <c r="A33" s="47"/>
      <c r="B33" s="60"/>
      <c r="H33" s="93"/>
    </row>
    <row r="34" spans="1:11" ht="12.75">
      <c r="A34" s="73" t="s">
        <v>54</v>
      </c>
      <c r="B34" s="58" t="s">
        <v>41</v>
      </c>
      <c r="C34" t="s">
        <v>294</v>
      </c>
      <c r="D34" t="s">
        <v>54</v>
      </c>
      <c r="F34" t="s">
        <v>364</v>
      </c>
      <c r="H34" s="93" t="s">
        <v>440</v>
      </c>
      <c r="K34" t="s">
        <v>294</v>
      </c>
    </row>
    <row r="35" spans="1:11" ht="12.75">
      <c r="A35" s="101"/>
      <c r="B35" s="58" t="s">
        <v>149</v>
      </c>
      <c r="C35" t="s">
        <v>301</v>
      </c>
      <c r="D35" t="s">
        <v>54</v>
      </c>
      <c r="F35" t="s">
        <v>364</v>
      </c>
      <c r="H35" s="93" t="s">
        <v>301</v>
      </c>
      <c r="K35" t="s">
        <v>301</v>
      </c>
    </row>
    <row r="36" spans="1:8" ht="12.75">
      <c r="A36" s="47"/>
      <c r="B36" s="60"/>
      <c r="H36" s="93"/>
    </row>
    <row r="37" spans="1:11" ht="12.75">
      <c r="A37" s="73" t="s">
        <v>55</v>
      </c>
      <c r="B37" s="60" t="s">
        <v>43</v>
      </c>
      <c r="C37" t="s">
        <v>295</v>
      </c>
      <c r="D37" t="s">
        <v>296</v>
      </c>
      <c r="F37" t="s">
        <v>362</v>
      </c>
      <c r="H37" s="93" t="s">
        <v>295</v>
      </c>
      <c r="K37" t="s">
        <v>295</v>
      </c>
    </row>
    <row r="38" spans="1:11" ht="12.75">
      <c r="A38" s="47"/>
      <c r="B38" s="60" t="s">
        <v>44</v>
      </c>
      <c r="C38" t="s">
        <v>295</v>
      </c>
      <c r="D38" t="s">
        <v>296</v>
      </c>
      <c r="F38" t="s">
        <v>362</v>
      </c>
      <c r="H38" s="93"/>
      <c r="K38" t="s">
        <v>295</v>
      </c>
    </row>
    <row r="39" spans="1:8" ht="12.75">
      <c r="A39" s="99"/>
      <c r="B39" s="66"/>
      <c r="H39" s="93"/>
    </row>
    <row r="40" spans="1:11" ht="12.75">
      <c r="A40" s="47" t="s">
        <v>56</v>
      </c>
      <c r="B40" s="107" t="s">
        <v>168</v>
      </c>
      <c r="C40" t="s">
        <v>297</v>
      </c>
      <c r="D40" t="s">
        <v>56</v>
      </c>
      <c r="F40" t="s">
        <v>364</v>
      </c>
      <c r="G40" t="s">
        <v>372</v>
      </c>
      <c r="H40" s="93" t="s">
        <v>297</v>
      </c>
      <c r="K40" t="s">
        <v>297</v>
      </c>
    </row>
    <row r="41" spans="1:8" ht="12.75">
      <c r="A41" s="47"/>
      <c r="B41" s="60"/>
      <c r="H41" s="93"/>
    </row>
    <row r="42" spans="1:11" ht="12.75">
      <c r="A42" s="103" t="s">
        <v>60</v>
      </c>
      <c r="B42" s="65" t="s">
        <v>59</v>
      </c>
      <c r="C42" t="s">
        <v>298</v>
      </c>
      <c r="D42" t="s">
        <v>60</v>
      </c>
      <c r="F42" t="s">
        <v>362</v>
      </c>
      <c r="G42" t="s">
        <v>373</v>
      </c>
      <c r="H42" s="93" t="s">
        <v>298</v>
      </c>
      <c r="K42" t="s">
        <v>298</v>
      </c>
    </row>
    <row r="43" spans="1:8" ht="12.75">
      <c r="A43" s="99"/>
      <c r="B43" s="66"/>
      <c r="H43" s="93"/>
    </row>
    <row r="44" spans="1:8" ht="12.75">
      <c r="A44" s="99" t="s">
        <v>275</v>
      </c>
      <c r="B44" s="66"/>
      <c r="H44" s="93"/>
    </row>
    <row r="45" spans="1:8" ht="12.75">
      <c r="A45" s="99"/>
      <c r="B45" s="66"/>
      <c r="H45" s="93"/>
    </row>
    <row r="46" spans="1:8" ht="12.75">
      <c r="A46" s="99"/>
      <c r="B46" s="66"/>
      <c r="H46" s="93"/>
    </row>
    <row r="47" spans="1:8" ht="12.75">
      <c r="A47" s="99"/>
      <c r="B47" s="66"/>
      <c r="H47" s="93"/>
    </row>
    <row r="48" spans="1:8" ht="12.75">
      <c r="A48" s="99"/>
      <c r="B48" s="66"/>
      <c r="H48" s="93"/>
    </row>
    <row r="49" spans="1:8" ht="12.75">
      <c r="A49" s="99" t="s">
        <v>19</v>
      </c>
      <c r="B49" s="66"/>
      <c r="H49" s="93"/>
    </row>
    <row r="50" spans="1:8" ht="12.75">
      <c r="A50" s="99" t="s">
        <v>20</v>
      </c>
      <c r="B50" s="66"/>
      <c r="H50" s="93"/>
    </row>
    <row r="51" spans="1:8" ht="12.75">
      <c r="A51" s="99" t="s">
        <v>21</v>
      </c>
      <c r="B51" s="66"/>
      <c r="H51" s="93"/>
    </row>
    <row r="52" spans="1:8" ht="12.75">
      <c r="A52" s="99"/>
      <c r="B52" s="66"/>
      <c r="H52" s="93"/>
    </row>
    <row r="53" spans="1:8" ht="12.75">
      <c r="A53" s="99"/>
      <c r="B53" s="66"/>
      <c r="H53" s="93"/>
    </row>
    <row r="54" spans="1:8" ht="12.75">
      <c r="A54" s="2" t="s">
        <v>0</v>
      </c>
      <c r="B54" s="108" t="s">
        <v>1</v>
      </c>
      <c r="H54" s="93"/>
    </row>
    <row r="55" spans="1:8" ht="12.75">
      <c r="A55" s="102" t="s">
        <v>18</v>
      </c>
      <c r="B55" s="109" t="s">
        <v>18</v>
      </c>
      <c r="H55" s="93"/>
    </row>
    <row r="56" spans="1:8" ht="12.75">
      <c r="A56" s="99"/>
      <c r="B56" s="66"/>
      <c r="H56" s="93"/>
    </row>
    <row r="57" spans="1:8" ht="12.75">
      <c r="A57" s="103" t="s">
        <v>61</v>
      </c>
      <c r="B57" s="65" t="s">
        <v>62</v>
      </c>
      <c r="C57" t="s">
        <v>299</v>
      </c>
      <c r="D57" t="s">
        <v>300</v>
      </c>
      <c r="F57" t="s">
        <v>355</v>
      </c>
      <c r="G57" t="s">
        <v>378</v>
      </c>
      <c r="H57" s="93" t="s">
        <v>299</v>
      </c>
    </row>
    <row r="58" spans="1:8" ht="12.75">
      <c r="A58" s="99"/>
      <c r="B58" s="65" t="s">
        <v>63</v>
      </c>
      <c r="C58" t="s">
        <v>299</v>
      </c>
      <c r="D58" t="s">
        <v>300</v>
      </c>
      <c r="F58" t="s">
        <v>355</v>
      </c>
      <c r="H58" s="93" t="s">
        <v>299</v>
      </c>
    </row>
    <row r="59" spans="1:11" ht="12.75">
      <c r="A59" s="104"/>
      <c r="B59" s="110" t="s">
        <v>184</v>
      </c>
      <c r="C59" t="s">
        <v>301</v>
      </c>
      <c r="D59" t="s">
        <v>300</v>
      </c>
      <c r="F59" t="s">
        <v>364</v>
      </c>
      <c r="H59" s="93" t="s">
        <v>301</v>
      </c>
      <c r="K59" t="s">
        <v>301</v>
      </c>
    </row>
    <row r="60" spans="1:8" ht="12.75">
      <c r="A60" s="99"/>
      <c r="B60" s="65" t="s">
        <v>67</v>
      </c>
      <c r="C60" t="s">
        <v>301</v>
      </c>
      <c r="D60" t="s">
        <v>300</v>
      </c>
      <c r="F60" t="s">
        <v>364</v>
      </c>
      <c r="H60" s="93" t="s">
        <v>301</v>
      </c>
    </row>
    <row r="61" spans="1:11" ht="12.75">
      <c r="A61" s="99"/>
      <c r="B61" s="110" t="s">
        <v>278</v>
      </c>
      <c r="C61" t="s">
        <v>299</v>
      </c>
      <c r="D61" t="s">
        <v>300</v>
      </c>
      <c r="F61" t="s">
        <v>355</v>
      </c>
      <c r="H61" s="93" t="s">
        <v>299</v>
      </c>
      <c r="K61" t="s">
        <v>301</v>
      </c>
    </row>
    <row r="62" spans="1:11" ht="12.75">
      <c r="A62" s="99"/>
      <c r="B62" s="110" t="s">
        <v>277</v>
      </c>
      <c r="C62" t="s">
        <v>299</v>
      </c>
      <c r="D62" t="s">
        <v>300</v>
      </c>
      <c r="F62" t="s">
        <v>355</v>
      </c>
      <c r="H62" s="93" t="s">
        <v>299</v>
      </c>
      <c r="K62" t="s">
        <v>299</v>
      </c>
    </row>
    <row r="63" spans="1:11" ht="12.75">
      <c r="A63" s="99"/>
      <c r="B63" s="65" t="s">
        <v>73</v>
      </c>
      <c r="C63" t="s">
        <v>299</v>
      </c>
      <c r="D63" t="s">
        <v>300</v>
      </c>
      <c r="F63" t="s">
        <v>355</v>
      </c>
      <c r="H63" s="93" t="s">
        <v>299</v>
      </c>
      <c r="K63" t="s">
        <v>299</v>
      </c>
    </row>
    <row r="64" spans="1:11" ht="12.75">
      <c r="A64" s="99"/>
      <c r="B64" s="65" t="s">
        <v>74</v>
      </c>
      <c r="C64" t="s">
        <v>299</v>
      </c>
      <c r="D64" t="s">
        <v>300</v>
      </c>
      <c r="F64" t="s">
        <v>355</v>
      </c>
      <c r="H64" s="93" t="s">
        <v>299</v>
      </c>
      <c r="K64" t="s">
        <v>299</v>
      </c>
    </row>
    <row r="65" spans="1:8" ht="12.75">
      <c r="A65" s="99"/>
      <c r="B65" s="66"/>
      <c r="H65" s="93"/>
    </row>
    <row r="66" spans="1:11" ht="12.75">
      <c r="A66" s="99" t="s">
        <v>280</v>
      </c>
      <c r="B66" s="112" t="s">
        <v>279</v>
      </c>
      <c r="C66" t="s">
        <v>351</v>
      </c>
      <c r="D66" t="s">
        <v>353</v>
      </c>
      <c r="F66" t="s">
        <v>355</v>
      </c>
      <c r="G66" t="s">
        <v>375</v>
      </c>
      <c r="H66" s="93" t="s">
        <v>351</v>
      </c>
      <c r="K66" t="s">
        <v>451</v>
      </c>
    </row>
    <row r="67" spans="1:8" ht="12.75">
      <c r="A67" s="99"/>
      <c r="B67" s="66"/>
      <c r="H67" s="93"/>
    </row>
    <row r="68" spans="1:11" ht="12.75">
      <c r="A68" s="99" t="s">
        <v>78</v>
      </c>
      <c r="B68" s="58">
        <v>42694971</v>
      </c>
      <c r="C68" t="s">
        <v>350</v>
      </c>
      <c r="D68" t="s">
        <v>352</v>
      </c>
      <c r="F68" t="s">
        <v>364</v>
      </c>
      <c r="G68" t="s">
        <v>376</v>
      </c>
      <c r="H68" s="93" t="s">
        <v>350</v>
      </c>
      <c r="K68" t="s">
        <v>520</v>
      </c>
    </row>
    <row r="69" spans="1:11" ht="12.75">
      <c r="A69" s="99"/>
      <c r="B69" s="65" t="s">
        <v>81</v>
      </c>
      <c r="C69" t="s">
        <v>350</v>
      </c>
      <c r="D69" t="s">
        <v>352</v>
      </c>
      <c r="F69" t="s">
        <v>364</v>
      </c>
      <c r="H69" s="93" t="s">
        <v>350</v>
      </c>
      <c r="K69" t="s">
        <v>520</v>
      </c>
    </row>
    <row r="70" spans="1:8" ht="12.75">
      <c r="A70" s="99"/>
      <c r="B70" s="66"/>
      <c r="H70" s="93"/>
    </row>
    <row r="71" spans="1:11" ht="12.75">
      <c r="A71" s="99" t="s">
        <v>82</v>
      </c>
      <c r="B71" s="66" t="s">
        <v>83</v>
      </c>
      <c r="C71" t="s">
        <v>356</v>
      </c>
      <c r="D71" t="s">
        <v>354</v>
      </c>
      <c r="F71" t="s">
        <v>364</v>
      </c>
      <c r="G71" t="s">
        <v>377</v>
      </c>
      <c r="H71" s="93" t="s">
        <v>460</v>
      </c>
      <c r="K71" t="s">
        <v>460</v>
      </c>
    </row>
    <row r="72" spans="1:11" ht="12.75">
      <c r="A72" s="99"/>
      <c r="B72" s="66" t="s">
        <v>84</v>
      </c>
      <c r="C72" t="s">
        <v>356</v>
      </c>
      <c r="D72" t="s">
        <v>354</v>
      </c>
      <c r="F72" t="s">
        <v>364</v>
      </c>
      <c r="H72" s="93" t="s">
        <v>460</v>
      </c>
      <c r="K72" t="s">
        <v>460</v>
      </c>
    </row>
    <row r="73" spans="1:11" ht="12.75">
      <c r="A73" s="99"/>
      <c r="B73" s="66" t="s">
        <v>85</v>
      </c>
      <c r="C73" t="s">
        <v>357</v>
      </c>
      <c r="D73" t="s">
        <v>354</v>
      </c>
      <c r="F73" t="s">
        <v>364</v>
      </c>
      <c r="H73" s="93" t="s">
        <v>357</v>
      </c>
      <c r="K73" t="s">
        <v>522</v>
      </c>
    </row>
    <row r="74" spans="1:11" ht="12.75">
      <c r="A74" s="99"/>
      <c r="B74" s="66" t="s">
        <v>268</v>
      </c>
      <c r="C74" t="s">
        <v>442</v>
      </c>
      <c r="D74" t="s">
        <v>354</v>
      </c>
      <c r="H74" s="93" t="s">
        <v>442</v>
      </c>
      <c r="K74" t="s">
        <v>524</v>
      </c>
    </row>
    <row r="75" spans="1:11" ht="12.75">
      <c r="A75" s="103"/>
      <c r="B75" s="66" t="s">
        <v>87</v>
      </c>
      <c r="C75" t="s">
        <v>442</v>
      </c>
      <c r="D75" t="s">
        <v>354</v>
      </c>
      <c r="H75" s="93" t="s">
        <v>442</v>
      </c>
      <c r="K75" t="s">
        <v>524</v>
      </c>
    </row>
    <row r="76" spans="1:11" ht="12.75">
      <c r="A76" s="103"/>
      <c r="B76" s="66" t="s">
        <v>89</v>
      </c>
      <c r="C76" t="s">
        <v>442</v>
      </c>
      <c r="D76" t="s">
        <v>354</v>
      </c>
      <c r="H76" s="93" t="s">
        <v>442</v>
      </c>
      <c r="K76" t="s">
        <v>524</v>
      </c>
    </row>
    <row r="77" spans="1:8" ht="12.75">
      <c r="A77" s="99"/>
      <c r="B77" s="66"/>
      <c r="H77" s="93"/>
    </row>
    <row r="78" spans="1:11" ht="12.75">
      <c r="A78" s="103" t="s">
        <v>90</v>
      </c>
      <c r="B78" s="111" t="s">
        <v>180</v>
      </c>
      <c r="C78" t="s">
        <v>358</v>
      </c>
      <c r="D78" t="s">
        <v>359</v>
      </c>
      <c r="F78" t="s">
        <v>364</v>
      </c>
      <c r="G78" t="s">
        <v>379</v>
      </c>
      <c r="H78" s="93" t="s">
        <v>358</v>
      </c>
      <c r="K78" t="s">
        <v>358</v>
      </c>
    </row>
    <row r="79" spans="1:11" ht="12.75">
      <c r="A79" s="99"/>
      <c r="B79" s="112" t="s">
        <v>181</v>
      </c>
      <c r="C79" t="s">
        <v>358</v>
      </c>
      <c r="D79" t="s">
        <v>359</v>
      </c>
      <c r="F79" t="s">
        <v>364</v>
      </c>
      <c r="H79" s="93" t="s">
        <v>358</v>
      </c>
      <c r="K79" t="s">
        <v>358</v>
      </c>
    </row>
    <row r="80" spans="1:11" ht="12.75">
      <c r="A80" s="99"/>
      <c r="B80" s="112" t="s">
        <v>182</v>
      </c>
      <c r="C80" t="s">
        <v>358</v>
      </c>
      <c r="D80" t="s">
        <v>359</v>
      </c>
      <c r="F80" t="s">
        <v>364</v>
      </c>
      <c r="H80" s="93" t="s">
        <v>358</v>
      </c>
      <c r="K80" t="s">
        <v>358</v>
      </c>
    </row>
    <row r="81" spans="1:8" ht="12.75">
      <c r="A81" s="99"/>
      <c r="B81" s="112"/>
      <c r="H81" s="93"/>
    </row>
    <row r="82" spans="1:11" ht="12.75">
      <c r="A82" s="99" t="s">
        <v>270</v>
      </c>
      <c r="B82" s="112" t="s">
        <v>271</v>
      </c>
      <c r="C82" t="s">
        <v>360</v>
      </c>
      <c r="D82" t="s">
        <v>361</v>
      </c>
      <c r="F82" t="s">
        <v>362</v>
      </c>
      <c r="G82" t="s">
        <v>379</v>
      </c>
      <c r="H82" s="93" t="s">
        <v>360</v>
      </c>
      <c r="K82" t="s">
        <v>360</v>
      </c>
    </row>
    <row r="83" spans="1:8" ht="12.75">
      <c r="A83" s="99"/>
      <c r="B83" s="112"/>
      <c r="H83" s="93"/>
    </row>
    <row r="84" ht="12.75">
      <c r="A84" s="99"/>
    </row>
    <row r="85" spans="1:2" ht="12.75">
      <c r="A85" s="99"/>
      <c r="B85" s="93" t="s">
        <v>94</v>
      </c>
    </row>
    <row r="86" ht="12.75">
      <c r="A86" s="99"/>
    </row>
    <row r="87" ht="12.75">
      <c r="A87" s="99"/>
    </row>
    <row r="88" spans="1:2" ht="12.75">
      <c r="A88" s="99"/>
      <c r="B88" s="93" t="s">
        <v>96</v>
      </c>
    </row>
    <row r="89" spans="1:2" ht="12.75">
      <c r="A89" s="99"/>
      <c r="B89" s="93" t="s">
        <v>97</v>
      </c>
    </row>
    <row r="90" ht="12.75">
      <c r="A90" s="99"/>
    </row>
    <row r="91" spans="1:2" ht="12.75">
      <c r="A91" s="99"/>
      <c r="B91" s="93" t="s">
        <v>98</v>
      </c>
    </row>
    <row r="92" ht="12.75">
      <c r="A92" s="99"/>
    </row>
    <row r="93" ht="12.75">
      <c r="A93" s="99"/>
    </row>
    <row r="94" ht="12.75">
      <c r="A94" s="2"/>
    </row>
    <row r="95" ht="12.75">
      <c r="A95" s="2"/>
    </row>
  </sheetData>
  <sheetProtection/>
  <printOptions/>
  <pageMargins left="0.17" right="0.17" top="0.53" bottom="1.24" header="0.28" footer="0.5"/>
  <pageSetup horizontalDpi="600" verticalDpi="600" orientation="landscape" paperSize="5" scale="90" r:id="rId1"/>
  <headerFooter alignWithMargins="0">
    <oddFooter>&amp;LPublic Funds
2009
&amp;F
&amp;A&amp;R&amp;D</oddFooter>
  </headerFooter>
</worksheet>
</file>

<file path=xl/worksheets/sheet9.xml><?xml version="1.0" encoding="utf-8"?>
<worksheet xmlns="http://schemas.openxmlformats.org/spreadsheetml/2006/main" xmlns:r="http://schemas.openxmlformats.org/officeDocument/2006/relationships">
  <dimension ref="A2:H74"/>
  <sheetViews>
    <sheetView zoomScalePageLayoutView="0" workbookViewId="0" topLeftCell="A1">
      <pane ySplit="2" topLeftCell="A24" activePane="bottomLeft" state="frozen"/>
      <selection pane="topLeft" activeCell="A1" sqref="A1"/>
      <selection pane="bottomLeft" activeCell="I79" sqref="I79"/>
    </sheetView>
  </sheetViews>
  <sheetFormatPr defaultColWidth="9.140625" defaultRowHeight="12.75"/>
  <cols>
    <col min="5" max="5" width="10.421875" style="0" customWidth="1"/>
  </cols>
  <sheetData>
    <row r="2" spans="1:7" ht="12.75">
      <c r="A2" s="120" t="s">
        <v>302</v>
      </c>
      <c r="B2" s="117"/>
      <c r="C2" s="117"/>
      <c r="D2" s="117"/>
      <c r="E2" s="117"/>
      <c r="G2" s="118"/>
    </row>
    <row r="3" spans="1:8" ht="12.75">
      <c r="A3" s="99"/>
      <c r="F3" s="118"/>
      <c r="G3" s="124"/>
      <c r="H3" s="124"/>
    </row>
    <row r="4" spans="1:7" ht="12.75">
      <c r="A4" t="s">
        <v>303</v>
      </c>
      <c r="F4" t="s">
        <v>404</v>
      </c>
      <c r="G4" s="118"/>
    </row>
    <row r="5" ht="12.75">
      <c r="A5" t="s">
        <v>304</v>
      </c>
    </row>
    <row r="6" ht="12.75">
      <c r="A6" t="s">
        <v>305</v>
      </c>
    </row>
    <row r="7" ht="12.75">
      <c r="A7" t="s">
        <v>496</v>
      </c>
    </row>
    <row r="8" ht="12.75">
      <c r="A8" t="s">
        <v>497</v>
      </c>
    </row>
    <row r="9" ht="12.75">
      <c r="A9" t="s">
        <v>306</v>
      </c>
    </row>
    <row r="10" ht="12.75">
      <c r="A10" t="s">
        <v>307</v>
      </c>
    </row>
    <row r="11" ht="12.75">
      <c r="A11" t="s">
        <v>308</v>
      </c>
    </row>
    <row r="12" spans="1:6" ht="12.75">
      <c r="A12" t="s">
        <v>309</v>
      </c>
      <c r="F12" t="s">
        <v>242</v>
      </c>
    </row>
    <row r="13" ht="12.75">
      <c r="A13" t="s">
        <v>310</v>
      </c>
    </row>
    <row r="14" ht="12.75">
      <c r="A14" t="s">
        <v>311</v>
      </c>
    </row>
    <row r="15" spans="1:6" ht="12.75">
      <c r="A15" t="s">
        <v>312</v>
      </c>
      <c r="F15" t="s">
        <v>61</v>
      </c>
    </row>
    <row r="16" ht="12.75">
      <c r="A16" t="s">
        <v>313</v>
      </c>
    </row>
    <row r="17" ht="12.75">
      <c r="A17" t="s">
        <v>314</v>
      </c>
    </row>
    <row r="18" ht="12.75">
      <c r="A18" t="s">
        <v>315</v>
      </c>
    </row>
    <row r="19" ht="12.75">
      <c r="A19" t="s">
        <v>316</v>
      </c>
    </row>
    <row r="20" ht="12.75">
      <c r="A20" t="s">
        <v>317</v>
      </c>
    </row>
    <row r="21" ht="12.75">
      <c r="A21" t="s">
        <v>498</v>
      </c>
    </row>
    <row r="22" ht="12.75">
      <c r="A22" t="s">
        <v>499</v>
      </c>
    </row>
    <row r="23" ht="12.75">
      <c r="A23" t="s">
        <v>318</v>
      </c>
    </row>
    <row r="24" ht="12.75">
      <c r="A24" t="s">
        <v>319</v>
      </c>
    </row>
    <row r="25" ht="12.75">
      <c r="A25" t="s">
        <v>320</v>
      </c>
    </row>
    <row r="26" ht="12.75">
      <c r="A26" t="s">
        <v>321</v>
      </c>
    </row>
    <row r="27" ht="12.75">
      <c r="A27" t="s">
        <v>323</v>
      </c>
    </row>
    <row r="28" ht="12.75">
      <c r="A28" t="s">
        <v>324</v>
      </c>
    </row>
    <row r="29" spans="1:6" ht="12.75">
      <c r="A29" t="s">
        <v>325</v>
      </c>
      <c r="F29" t="s">
        <v>248</v>
      </c>
    </row>
    <row r="30" spans="1:6" ht="12.75">
      <c r="A30" t="s">
        <v>326</v>
      </c>
      <c r="F30" t="s">
        <v>506</v>
      </c>
    </row>
    <row r="31" ht="12.75">
      <c r="A31" t="s">
        <v>327</v>
      </c>
    </row>
    <row r="32" ht="12.75">
      <c r="A32" t="s">
        <v>328</v>
      </c>
    </row>
    <row r="33" spans="1:6" ht="12.75">
      <c r="A33" t="s">
        <v>329</v>
      </c>
      <c r="F33" t="s">
        <v>516</v>
      </c>
    </row>
    <row r="34" ht="12.75">
      <c r="A34" t="s">
        <v>330</v>
      </c>
    </row>
    <row r="35" ht="12.75">
      <c r="A35" t="s">
        <v>347</v>
      </c>
    </row>
    <row r="36" spans="1:6" ht="12.75">
      <c r="A36" t="s">
        <v>331</v>
      </c>
      <c r="F36" t="s">
        <v>517</v>
      </c>
    </row>
    <row r="37" ht="12.75">
      <c r="A37" t="s">
        <v>332</v>
      </c>
    </row>
    <row r="38" spans="1:6" ht="12.75">
      <c r="A38" t="s">
        <v>333</v>
      </c>
      <c r="F38" t="s">
        <v>284</v>
      </c>
    </row>
    <row r="39" ht="12.75">
      <c r="A39" t="s">
        <v>500</v>
      </c>
    </row>
    <row r="40" ht="12.75">
      <c r="A40" t="s">
        <v>334</v>
      </c>
    </row>
    <row r="41" spans="1:6" ht="12.75">
      <c r="A41" t="s">
        <v>501</v>
      </c>
      <c r="F41" t="s">
        <v>61</v>
      </c>
    </row>
    <row r="42" spans="1:6" ht="12.75">
      <c r="A42" t="s">
        <v>335</v>
      </c>
      <c r="F42" t="s">
        <v>242</v>
      </c>
    </row>
    <row r="43" spans="1:6" ht="12.75">
      <c r="A43" t="s">
        <v>502</v>
      </c>
      <c r="F43" t="s">
        <v>61</v>
      </c>
    </row>
    <row r="44" ht="12.75">
      <c r="A44" t="s">
        <v>336</v>
      </c>
    </row>
    <row r="45" ht="12.75">
      <c r="A45" t="s">
        <v>337</v>
      </c>
    </row>
    <row r="46" ht="12.75">
      <c r="A46" t="s">
        <v>338</v>
      </c>
    </row>
    <row r="47" spans="1:6" ht="12.75">
      <c r="A47" t="s">
        <v>339</v>
      </c>
      <c r="F47" t="s">
        <v>56</v>
      </c>
    </row>
    <row r="48" ht="12.75">
      <c r="A48" t="s">
        <v>340</v>
      </c>
    </row>
    <row r="49" ht="12.75">
      <c r="A49" t="s">
        <v>503</v>
      </c>
    </row>
    <row r="50" spans="1:6" ht="12.75">
      <c r="A50" t="s">
        <v>341</v>
      </c>
      <c r="F50" t="s">
        <v>241</v>
      </c>
    </row>
    <row r="51" ht="12.75">
      <c r="A51" t="s">
        <v>504</v>
      </c>
    </row>
    <row r="55" spans="1:6" ht="12.75">
      <c r="A55" t="s">
        <v>343</v>
      </c>
      <c r="F55" t="s">
        <v>284</v>
      </c>
    </row>
    <row r="56" spans="1:6" ht="12.75">
      <c r="A56" t="s">
        <v>345</v>
      </c>
      <c r="F56" t="s">
        <v>515</v>
      </c>
    </row>
    <row r="57" spans="1:6" ht="12.75">
      <c r="A57" t="s">
        <v>346</v>
      </c>
      <c r="F57" t="s">
        <v>514</v>
      </c>
    </row>
    <row r="58" spans="1:6" ht="12.75">
      <c r="A58" t="s">
        <v>348</v>
      </c>
      <c r="F58" t="s">
        <v>513</v>
      </c>
    </row>
    <row r="59" spans="1:6" ht="12.75">
      <c r="A59" t="s">
        <v>344</v>
      </c>
      <c r="F59" t="s">
        <v>512</v>
      </c>
    </row>
    <row r="60" spans="1:6" ht="12.75">
      <c r="A60" t="s">
        <v>381</v>
      </c>
      <c r="F60" t="s">
        <v>61</v>
      </c>
    </row>
    <row r="61" spans="1:6" ht="12.75">
      <c r="A61" t="s">
        <v>322</v>
      </c>
      <c r="F61" t="s">
        <v>284</v>
      </c>
    </row>
    <row r="62" spans="1:6" ht="12.75">
      <c r="A62" t="s">
        <v>285</v>
      </c>
      <c r="F62" t="s">
        <v>284</v>
      </c>
    </row>
    <row r="63" spans="1:6" ht="12.75">
      <c r="A63" t="s">
        <v>282</v>
      </c>
      <c r="F63" t="s">
        <v>511</v>
      </c>
    </row>
    <row r="64" spans="1:6" ht="12.75">
      <c r="A64" t="s">
        <v>290</v>
      </c>
      <c r="F64" t="s">
        <v>510</v>
      </c>
    </row>
    <row r="65" spans="1:6" ht="12.75">
      <c r="A65" t="s">
        <v>358</v>
      </c>
      <c r="F65" t="s">
        <v>509</v>
      </c>
    </row>
    <row r="66" spans="1:6" ht="12.75">
      <c r="A66" t="s">
        <v>360</v>
      </c>
      <c r="F66" t="s">
        <v>508</v>
      </c>
    </row>
    <row r="67" spans="1:6" ht="12.75">
      <c r="A67" t="s">
        <v>457</v>
      </c>
      <c r="F67" t="s">
        <v>257</v>
      </c>
    </row>
    <row r="68" spans="1:6" ht="12.75">
      <c r="A68" t="s">
        <v>299</v>
      </c>
      <c r="F68" t="s">
        <v>61</v>
      </c>
    </row>
    <row r="69" spans="1:6" ht="12.75">
      <c r="A69" t="s">
        <v>294</v>
      </c>
      <c r="F69" t="s">
        <v>507</v>
      </c>
    </row>
    <row r="70" spans="1:6" ht="12.75">
      <c r="A70" t="s">
        <v>297</v>
      </c>
      <c r="F70" t="s">
        <v>56</v>
      </c>
    </row>
    <row r="71" spans="1:6" ht="12.75">
      <c r="A71" t="s">
        <v>460</v>
      </c>
      <c r="F71" t="s">
        <v>505</v>
      </c>
    </row>
    <row r="72" spans="1:6" ht="12.75">
      <c r="A72" t="s">
        <v>350</v>
      </c>
      <c r="F72" t="s">
        <v>506</v>
      </c>
    </row>
    <row r="73" spans="1:6" ht="12.75">
      <c r="A73" t="s">
        <v>357</v>
      </c>
      <c r="F73" t="s">
        <v>505</v>
      </c>
    </row>
    <row r="74" spans="1:6" ht="12.75">
      <c r="A74" t="s">
        <v>442</v>
      </c>
      <c r="F74" t="s">
        <v>505</v>
      </c>
    </row>
  </sheetData>
  <sheetProtection/>
  <printOptions/>
  <pageMargins left="0.17" right="0.54" top="0.55" bottom="1.19" header="0.32" footer="0.27"/>
  <pageSetup horizontalDpi="600" verticalDpi="600" orientation="portrait" r:id="rId1"/>
  <headerFooter alignWithMargins="0">
    <oddFooter>&amp;LPublic Funds 
2009
&amp;F
&amp;A
&amp;R&amp;D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County Treasurer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County</dc:creator>
  <cp:keywords/>
  <dc:description/>
  <cp:lastModifiedBy>CathleenSzubielski</cp:lastModifiedBy>
  <cp:lastPrinted>2012-03-14T14:30:41Z</cp:lastPrinted>
  <dcterms:created xsi:type="dcterms:W3CDTF">2003-02-05T17:46:55Z</dcterms:created>
  <dcterms:modified xsi:type="dcterms:W3CDTF">2012-03-14T14:30:44Z</dcterms:modified>
  <cp:category/>
  <cp:version/>
  <cp:contentType/>
  <cp:contentStatus/>
</cp:coreProperties>
</file>