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<sst xmlns="http://schemas.openxmlformats.org/spreadsheetml/2006/main" count="25" uniqueCount="25">
  <si>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DEPARTMENT</t>
  </si>
  <si>
    <t>Consultants /Contractors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</si>
  <si>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</si>
  <si>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</si>
  <si>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</si>
  <si>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</si>
  <si>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</si>
  <si>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</si>
  <si>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r>
      <t>1</t>
    </r>
    <r>
      <rPr>
        <b/>
        <sz val="10"/>
        <rFont val="Arial"/>
        <family val="2"/>
      </rPr>
      <t xml:space="preserve"> Waviers approved by CBDP Department with County Board Chairman's Approval</t>
    </r>
  </si>
  <si>
    <r>
      <t>2</t>
    </r>
    <r>
      <rPr>
        <b/>
        <sz val="10"/>
        <rFont val="Arial"/>
        <family val="2"/>
      </rPr>
      <t xml:space="preserve"> Contracts issued without DBE goals by departments without CDBP review or approval.</t>
    </r>
  </si>
  <si>
    <t xml:space="preserve">  CDBP is only made aware of these projects when accounts payable department forwards</t>
  </si>
  <si>
    <t xml:space="preserve">  new contact information to CDBP</t>
  </si>
  <si>
    <t>Total Contract $ Amount for April</t>
  </si>
  <si>
    <t>Contracts issued without CBDP review</t>
  </si>
  <si>
    <t>CBDP  approved waivers</t>
  </si>
  <si>
    <t>None</t>
  </si>
  <si>
    <t>Medical Examiner</t>
  </si>
  <si>
    <t>Dr. Christopher Long</t>
  </si>
  <si>
    <t>Forensic toxicology testing, interpretation, quality assurance</t>
  </si>
  <si>
    <t>Dr. Long's labor</t>
  </si>
  <si>
    <t>Wildman, Harold, Allen &amp; Dixon</t>
  </si>
  <si>
    <t>Special counsel to consult &amp; advise to certain matters to airport</t>
  </si>
  <si>
    <t>Airport Debt Obligations</t>
  </si>
  <si>
    <t>Corp Counsel for GMIA</t>
  </si>
  <si>
    <t>May 2011 Waiver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</si>
</sst>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166" fontId="0" fillId="2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39.7109375" style="0" customWidth="1"/>
    <col min="3" max="3" width="55.7109375" style="0" customWidth="1"/>
    <col min="4" max="4" width="17.7109375" style="21" customWidth="1"/>
    <col min="5" max="5" width="17.7109375" style="0" customWidth="1"/>
  </cols>
  <sheetData>
    <row r="1" ht="18">
      <c r="C1" s="22" t="s">
        <v>24</v>
      </c>
    </row>
    <row r="2" spans="1:5" ht="24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12.75">
      <c r="A3" s="6"/>
      <c r="B3" s="6"/>
      <c r="C3" s="6"/>
      <c r="D3" s="18"/>
      <c r="E3" s="6"/>
    </row>
    <row r="4" spans="1:5" ht="12.75">
      <c r="A4" s="7"/>
      <c r="B4" s="7"/>
      <c r="C4" s="16" t="s">
        <v>14</v>
      </c>
      <c r="D4" s="12"/>
      <c r="E4" s="8"/>
    </row>
    <row r="5" spans="1:5" ht="12.75">
      <c r="A5" s="9"/>
      <c r="B5" s="9"/>
      <c r="C5" s="8"/>
      <c r="D5" s="14"/>
      <c r="E5" s="8"/>
    </row>
    <row r="6" spans="1:5" ht="12.75">
      <c r="A6" s="7" t="s">
        <v>16</v>
      </c>
      <c r="B6" s="7" t="s">
        <v>17</v>
      </c>
      <c r="C6" s="7" t="s">
        <v>18</v>
      </c>
      <c r="D6" s="12">
        <v>19950</v>
      </c>
      <c r="E6" s="9" t="s">
        <v>19</v>
      </c>
    </row>
    <row r="7" spans="1:5" ht="12.75">
      <c r="A7" s="10" t="s">
        <v>23</v>
      </c>
      <c r="B7" s="10" t="s">
        <v>20</v>
      </c>
      <c r="C7" s="10" t="s">
        <v>21</v>
      </c>
      <c r="D7" s="19">
        <v>19000</v>
      </c>
      <c r="E7" s="10" t="s">
        <v>22</v>
      </c>
    </row>
    <row r="8" spans="1:5" ht="12.75">
      <c r="A8" s="7"/>
      <c r="B8" s="7"/>
      <c r="C8" s="11"/>
      <c r="D8" s="20"/>
      <c r="E8" s="11"/>
    </row>
    <row r="9" spans="1:5" ht="12.75">
      <c r="A9" s="9"/>
      <c r="B9" s="9"/>
      <c r="C9" s="17" t="s">
        <v>13</v>
      </c>
      <c r="D9" s="14"/>
      <c r="E9" s="8"/>
    </row>
    <row r="10" spans="1:5" ht="12.75">
      <c r="A10" s="9"/>
      <c r="B10" s="9"/>
      <c r="C10" s="5"/>
      <c r="D10" s="14"/>
      <c r="E10" s="8"/>
    </row>
    <row r="11" spans="1:5" ht="12.75">
      <c r="A11" s="9"/>
      <c r="B11" s="9"/>
      <c r="C11" s="5" t="s">
        <v>15</v>
      </c>
      <c r="D11" s="14"/>
      <c r="E11" s="8"/>
    </row>
    <row r="12" spans="1:5" ht="12.75">
      <c r="A12" s="9"/>
      <c r="B12" s="9"/>
      <c r="C12" s="5"/>
      <c r="D12" s="14"/>
      <c r="E12" s="8"/>
    </row>
    <row r="13" spans="1:5" ht="12.75">
      <c r="A13" s="9"/>
      <c r="B13" s="9"/>
      <c r="C13" s="9"/>
      <c r="D13" s="14"/>
      <c r="E13" s="8"/>
    </row>
    <row r="14" spans="1:5" ht="12.75">
      <c r="A14" s="9"/>
      <c r="B14" s="3" t="s">
        <v>12</v>
      </c>
      <c r="C14" s="12">
        <f>5382142+318150</f>
        <v>5700292</v>
      </c>
      <c r="D14" s="14"/>
      <c r="E14" s="8"/>
    </row>
    <row r="15" spans="1:5" ht="12.75">
      <c r="A15" s="9"/>
      <c r="B15" s="9"/>
      <c r="C15" s="13"/>
      <c r="D15" s="14"/>
      <c r="E15" s="8"/>
    </row>
    <row r="16" spans="1:5" ht="12.75">
      <c r="A16" s="9"/>
      <c r="B16" s="3" t="s">
        <v>5</v>
      </c>
      <c r="C16" s="13">
        <f>SUM(D4:D8)</f>
        <v>38950</v>
      </c>
      <c r="D16" s="14"/>
      <c r="E16" s="8"/>
    </row>
    <row r="17" spans="1:5" ht="12.75">
      <c r="A17" s="9"/>
      <c r="B17" s="3"/>
      <c r="C17" s="13"/>
      <c r="D17" s="14"/>
      <c r="E17" s="8"/>
    </row>
    <row r="18" spans="1:5" ht="12.75">
      <c r="A18" s="9"/>
      <c r="B18" s="3" t="s">
        <v>6</v>
      </c>
      <c r="C18" s="13">
        <f>SUM(D8:D9)</f>
        <v>0</v>
      </c>
      <c r="D18" s="14"/>
      <c r="E18" s="8"/>
    </row>
    <row r="19" spans="1:5" ht="12.75">
      <c r="A19" s="9"/>
      <c r="B19" s="9"/>
      <c r="C19" s="14"/>
      <c r="D19" s="14"/>
      <c r="E19" s="8"/>
    </row>
    <row r="20" spans="1:5" ht="12.75">
      <c r="A20" s="9"/>
      <c r="B20" s="3" t="s">
        <v>7</v>
      </c>
      <c r="C20" s="15">
        <f>(C16+C18)/C14</f>
        <v>0.006832983292785703</v>
      </c>
      <c r="D20" s="14"/>
      <c r="E20" s="8"/>
    </row>
    <row r="21" spans="1:5" ht="12.75">
      <c r="A21" s="9"/>
      <c r="B21" s="9"/>
      <c r="C21" s="9"/>
      <c r="D21" s="14"/>
      <c r="E21" s="8"/>
    </row>
    <row r="22" spans="1:5" ht="14.25">
      <c r="A22" s="9"/>
      <c r="B22" s="4" t="s">
        <v>8</v>
      </c>
      <c r="C22" s="9"/>
      <c r="D22" s="14"/>
      <c r="E22" s="8"/>
    </row>
    <row r="23" spans="1:5" ht="12.75">
      <c r="A23" s="9"/>
      <c r="B23" s="9"/>
      <c r="C23" s="9"/>
      <c r="D23" s="14"/>
      <c r="E23" s="8"/>
    </row>
    <row r="24" spans="1:5" ht="14.25">
      <c r="A24" s="9"/>
      <c r="B24" s="4" t="s">
        <v>9</v>
      </c>
      <c r="C24" s="9"/>
      <c r="D24" s="14"/>
      <c r="E24" s="8"/>
    </row>
    <row r="25" spans="1:5" ht="12.75">
      <c r="A25" s="9"/>
      <c r="B25" s="3" t="s">
        <v>10</v>
      </c>
      <c r="C25" s="9"/>
      <c r="D25" s="14"/>
      <c r="E25" s="8"/>
    </row>
    <row r="26" spans="1:5" ht="12.75">
      <c r="A26" s="9"/>
      <c r="B26" s="3" t="s">
        <v>11</v>
      </c>
      <c r="C26" s="9"/>
      <c r="D26" s="14"/>
      <c r="E26" s="8"/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Milwaukee </cp:lastModifiedBy>
  <cp:lastPrinted>2011-05-31T20:41:04Z</cp:lastPrinted>
  <dcterms:created xsi:type="dcterms:W3CDTF">2010-05-03T12:46:05Z</dcterms:created>
  <dcterms:modified xsi:type="dcterms:W3CDTF">2011-06-03T20:17:59Z</dcterms:modified>
  <cp:category/>
  <cp:version/>
  <cp:contentType/>
  <cp:contentStatus/>
</cp:coreProperties>
</file>