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5" windowWidth="199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6" i="1"/>
  <c r="I16"/>
  <c r="D22"/>
  <c r="E22"/>
  <c r="F22"/>
  <c r="G22"/>
  <c r="H22"/>
  <c r="I22"/>
  <c r="J22"/>
  <c r="C22"/>
  <c r="D16"/>
  <c r="K13" l="1"/>
  <c r="K20"/>
  <c r="K19"/>
  <c r="E16"/>
  <c r="F16"/>
  <c r="G16"/>
  <c r="J16"/>
  <c r="C16"/>
  <c r="K9"/>
  <c r="K10"/>
  <c r="K12"/>
  <c r="K14"/>
  <c r="K15"/>
  <c r="K11"/>
  <c r="K22" l="1"/>
  <c r="K16"/>
</calcChain>
</file>

<file path=xl/sharedStrings.xml><?xml version="1.0" encoding="utf-8"?>
<sst xmlns="http://schemas.openxmlformats.org/spreadsheetml/2006/main" count="38" uniqueCount="27">
  <si>
    <t>Capital</t>
  </si>
  <si>
    <t>Expenditure Object</t>
  </si>
  <si>
    <t>WOXXX NEW PROJ - Fleet Highways Building Modification</t>
  </si>
  <si>
    <t>WO141 Zoo Interchange - NEW SUBPROJ - A&amp;E Environ Assess, Traffic Impact Analysis</t>
  </si>
  <si>
    <t>Operating</t>
  </si>
  <si>
    <t>Revenue Object</t>
  </si>
  <si>
    <t>WO141 Zoo Interchange - NEW SUBPROJ - SIGNAGE</t>
  </si>
  <si>
    <t>6106 Legal Fees</t>
  </si>
  <si>
    <t>6146 Prof Svcs - Cap Major Maint</t>
  </si>
  <si>
    <t>7199 Other Bldg &amp; Rdway Material</t>
  </si>
  <si>
    <t>9706 Prof Svcs - Division Svcs</t>
  </si>
  <si>
    <t>4905 Sale of Capital Assets</t>
  </si>
  <si>
    <t>Appropriation for Contingencies (Org 1945)</t>
  </si>
  <si>
    <t>8901 Appropriation for Contingencies</t>
  </si>
  <si>
    <t>8509 Other Bldg Improvement Cap</t>
  </si>
  <si>
    <t>2013 Zoo Interchange Fleet/Highways and Related</t>
  </si>
  <si>
    <t>6999 Sundry Services (To be Further Determined)</t>
  </si>
  <si>
    <t>WOXXX NEW PROJ - MRMC Building</t>
  </si>
  <si>
    <t>WP143 Mitchell Park Greenhouse</t>
  </si>
  <si>
    <t>TOTAL</t>
  </si>
  <si>
    <t>WO224 Zoo Interchange Utilities Relocation</t>
  </si>
  <si>
    <t>WO141 01 1 Zoo Interchange</t>
  </si>
  <si>
    <t>WO141</t>
  </si>
  <si>
    <t>WP143</t>
  </si>
  <si>
    <t>WO224</t>
  </si>
  <si>
    <t>Org Unit 1945</t>
  </si>
  <si>
    <t>WOXXX NEW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</si>
</sst>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Font="1"/>
    <xf numFmtId="44" fontId="0" fillId="0" borderId="0" xfId="1" applyFont="1"/>
    <xf numFmtId="0" fontId="0" fillId="0" borderId="0" xfId="0" applyFont="1" applyAlignment="1">
      <alignment horizontal="left"/>
    </xf>
    <xf numFmtId="44" fontId="0" fillId="0" borderId="0" xfId="0" applyNumberFormat="1"/>
    <xf numFmtId="44" fontId="2" fillId="0" borderId="0" xfId="0" applyNumberFormat="1" applyFont="1"/>
    <xf numFmtId="0" fontId="2" fillId="0" borderId="0" xfId="0" applyFont="1"/>
    <xf numFmtId="44" fontId="0" fillId="0" borderId="0" xfId="0" applyNumberFormat="1" applyFont="1"/>
    <xf numFmtId="0" fontId="4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0" fillId="0" borderId="0" xfId="0" applyFill="1"/>
    <xf numFmtId="44" fontId="0" fillId="0" borderId="0" xfId="1" applyFont="1" applyFill="1"/>
    <xf numFmtId="44" fontId="2" fillId="0" borderId="0" xfId="0" applyNumberFormat="1" applyFont="1" applyFill="1"/>
    <xf numFmtId="44" fontId="2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workbookViewId="0">
      <selection activeCell="M5" sqref="M5"/>
    </sheetView>
  </sheetViews>
  <sheetFormatPr defaultRowHeight="15"/>
  <cols>
    <col min="1" max="1" width="43.7109375" customWidth="1"/>
    <col min="2" max="2" width="9.85546875" bestFit="1" customWidth="1"/>
    <col min="3" max="4" width="18.42578125" customWidth="1"/>
    <col min="5" max="10" width="19.140625" customWidth="1"/>
    <col min="11" max="11" width="18" customWidth="1"/>
  </cols>
  <sheetData>
    <row r="1" spans="1:11" ht="18.75">
      <c r="A1" s="10" t="s">
        <v>15</v>
      </c>
      <c r="C1" s="3"/>
      <c r="D1" s="3"/>
      <c r="E1" s="3"/>
      <c r="F1" s="3"/>
      <c r="G1" s="3"/>
      <c r="H1" s="3"/>
      <c r="I1" s="3"/>
      <c r="J1" s="3"/>
    </row>
    <row r="2" spans="1:11">
      <c r="C2" s="5"/>
      <c r="D2" s="5"/>
      <c r="E2" s="5"/>
      <c r="F2" s="5"/>
      <c r="G2" s="5"/>
      <c r="H2" s="5"/>
      <c r="I2" s="5"/>
      <c r="J2" s="5"/>
    </row>
    <row r="3" spans="1:11">
      <c r="C3" s="5" t="s">
        <v>26</v>
      </c>
      <c r="D3" s="5" t="s">
        <v>26</v>
      </c>
      <c r="E3" s="5" t="s">
        <v>22</v>
      </c>
      <c r="F3" s="5" t="s">
        <v>22</v>
      </c>
      <c r="G3" s="5" t="s">
        <v>22</v>
      </c>
      <c r="H3" s="5" t="s">
        <v>23</v>
      </c>
      <c r="I3" s="5" t="s">
        <v>24</v>
      </c>
      <c r="J3" s="5" t="s">
        <v>25</v>
      </c>
    </row>
    <row r="4" spans="1:11">
      <c r="C4" s="5"/>
      <c r="D4" s="5"/>
      <c r="E4" s="5"/>
      <c r="F4" s="5"/>
      <c r="G4" s="5"/>
      <c r="H4" s="5"/>
      <c r="I4" s="5"/>
      <c r="J4" s="5"/>
    </row>
    <row r="5" spans="1:11" ht="90">
      <c r="C5" s="11" t="s">
        <v>17</v>
      </c>
      <c r="D5" s="2" t="s">
        <v>2</v>
      </c>
      <c r="E5" s="2" t="s">
        <v>3</v>
      </c>
      <c r="F5" s="2" t="s">
        <v>6</v>
      </c>
      <c r="G5" s="2" t="s">
        <v>21</v>
      </c>
      <c r="H5" s="2" t="s">
        <v>18</v>
      </c>
      <c r="I5" s="2" t="s">
        <v>20</v>
      </c>
      <c r="J5" s="2" t="s">
        <v>12</v>
      </c>
      <c r="K5" s="8" t="s">
        <v>19</v>
      </c>
    </row>
    <row r="6" spans="1:11">
      <c r="C6" s="12"/>
      <c r="D6" s="1"/>
    </row>
    <row r="7" spans="1:11">
      <c r="A7" s="1" t="s">
        <v>1</v>
      </c>
      <c r="C7" s="13"/>
    </row>
    <row r="8" spans="1:11">
      <c r="C8" s="13"/>
    </row>
    <row r="9" spans="1:11">
      <c r="A9" t="s">
        <v>7</v>
      </c>
      <c r="B9" t="s">
        <v>0</v>
      </c>
      <c r="C9" s="13"/>
      <c r="D9" s="4"/>
      <c r="G9" s="4">
        <v>250000</v>
      </c>
      <c r="H9" s="4"/>
      <c r="I9" s="4"/>
      <c r="K9" s="9">
        <f t="shared" ref="K9:K15" si="0">SUM(C9:J9)</f>
        <v>250000</v>
      </c>
    </row>
    <row r="10" spans="1:11">
      <c r="A10" t="s">
        <v>8</v>
      </c>
      <c r="B10" t="s">
        <v>0</v>
      </c>
      <c r="C10" s="13"/>
      <c r="D10" s="4">
        <v>882000</v>
      </c>
      <c r="E10" s="4">
        <v>100000</v>
      </c>
      <c r="F10" s="4"/>
      <c r="G10" s="4"/>
      <c r="H10" s="4"/>
      <c r="I10" s="4">
        <v>250000</v>
      </c>
      <c r="J10" s="4"/>
      <c r="K10" s="9">
        <f t="shared" si="0"/>
        <v>1232000</v>
      </c>
    </row>
    <row r="11" spans="1:11">
      <c r="A11" t="s">
        <v>16</v>
      </c>
      <c r="B11" t="s">
        <v>0</v>
      </c>
      <c r="C11" s="14">
        <v>8910000</v>
      </c>
      <c r="D11" s="4"/>
      <c r="J11" s="4"/>
      <c r="K11" s="9">
        <f>SUM(C11:J11)</f>
        <v>8910000</v>
      </c>
    </row>
    <row r="12" spans="1:11">
      <c r="A12" t="s">
        <v>9</v>
      </c>
      <c r="B12" t="s">
        <v>0</v>
      </c>
      <c r="C12" s="13"/>
      <c r="D12" s="4"/>
      <c r="E12" s="4"/>
      <c r="F12" s="4">
        <v>90000</v>
      </c>
      <c r="G12" s="4"/>
      <c r="H12" s="4"/>
      <c r="I12" s="4"/>
      <c r="J12" s="4"/>
      <c r="K12" s="9">
        <f t="shared" si="0"/>
        <v>90000</v>
      </c>
    </row>
    <row r="13" spans="1:11">
      <c r="A13" t="s">
        <v>14</v>
      </c>
      <c r="B13" t="s">
        <v>0</v>
      </c>
      <c r="C13" s="13"/>
      <c r="D13" s="4">
        <v>5040000</v>
      </c>
      <c r="E13" s="4"/>
      <c r="F13" s="4"/>
      <c r="G13" s="4"/>
      <c r="H13" s="4">
        <v>100000</v>
      </c>
      <c r="I13" s="4"/>
      <c r="J13" s="4"/>
      <c r="K13" s="9">
        <f t="shared" si="0"/>
        <v>5140000</v>
      </c>
    </row>
    <row r="14" spans="1:11">
      <c r="A14" t="s">
        <v>13</v>
      </c>
      <c r="B14" t="s">
        <v>4</v>
      </c>
      <c r="C14" s="13"/>
      <c r="D14" s="4"/>
      <c r="E14" s="4"/>
      <c r="F14" s="4"/>
      <c r="G14" s="4"/>
      <c r="H14" s="4"/>
      <c r="I14" s="4"/>
      <c r="J14" s="4">
        <v>950000</v>
      </c>
      <c r="K14" s="9">
        <f t="shared" si="0"/>
        <v>950000</v>
      </c>
    </row>
    <row r="15" spans="1:11">
      <c r="A15" t="s">
        <v>10</v>
      </c>
      <c r="B15" t="s">
        <v>0</v>
      </c>
      <c r="C15" s="13"/>
      <c r="D15" s="4">
        <v>378000</v>
      </c>
      <c r="E15" s="4">
        <v>50000</v>
      </c>
      <c r="F15" s="4"/>
      <c r="G15" s="4"/>
      <c r="H15" s="4"/>
      <c r="I15" s="4"/>
      <c r="J15" s="4"/>
      <c r="K15" s="9">
        <f t="shared" si="0"/>
        <v>428000</v>
      </c>
    </row>
    <row r="16" spans="1:11">
      <c r="C16" s="15">
        <f>SUM(C9:C15)</f>
        <v>8910000</v>
      </c>
      <c r="D16" s="7">
        <f>SUM(D9:D15)</f>
        <v>6300000</v>
      </c>
      <c r="E16" s="7">
        <f>SUM(E9:E15)</f>
        <v>150000</v>
      </c>
      <c r="F16" s="7">
        <f>SUM(F9:F15)</f>
        <v>90000</v>
      </c>
      <c r="G16" s="7">
        <f>SUM(G9:G15)</f>
        <v>250000</v>
      </c>
      <c r="H16" s="7">
        <f t="shared" ref="H16:I16" si="1">SUM(H9:H15)</f>
        <v>100000</v>
      </c>
      <c r="I16" s="7">
        <f t="shared" si="1"/>
        <v>250000</v>
      </c>
      <c r="J16" s="7">
        <f>SUM(J9:J15)</f>
        <v>950000</v>
      </c>
      <c r="K16" s="7">
        <f>SUM(K9:K15)</f>
        <v>17000000</v>
      </c>
    </row>
    <row r="17" spans="1:11">
      <c r="C17" s="13"/>
      <c r="E17" s="4"/>
      <c r="F17" s="4"/>
      <c r="G17" s="4"/>
      <c r="H17" s="4"/>
      <c r="I17" s="4"/>
      <c r="J17" s="4"/>
    </row>
    <row r="18" spans="1:11">
      <c r="A18" s="1" t="s">
        <v>5</v>
      </c>
      <c r="C18" s="13"/>
    </row>
    <row r="19" spans="1:11">
      <c r="A19" t="s">
        <v>11</v>
      </c>
      <c r="B19" t="s">
        <v>0</v>
      </c>
      <c r="C19" s="14">
        <v>8910000</v>
      </c>
      <c r="D19" s="4">
        <v>6300000</v>
      </c>
      <c r="E19" s="4">
        <v>150000</v>
      </c>
      <c r="F19" s="4">
        <v>90000</v>
      </c>
      <c r="G19" s="4">
        <v>250000</v>
      </c>
      <c r="H19" s="4">
        <v>100000</v>
      </c>
      <c r="I19" s="4">
        <v>250000</v>
      </c>
      <c r="J19" s="4"/>
      <c r="K19" s="6">
        <f>SUM(C19:J19)</f>
        <v>16050000</v>
      </c>
    </row>
    <row r="20" spans="1:11">
      <c r="A20" t="s">
        <v>11</v>
      </c>
      <c r="B20" t="s">
        <v>4</v>
      </c>
      <c r="C20" s="14"/>
      <c r="D20" s="4"/>
      <c r="E20" s="4"/>
      <c r="F20" s="4"/>
      <c r="G20" s="4"/>
      <c r="H20" s="4"/>
      <c r="I20" s="4"/>
      <c r="J20" s="4">
        <v>950000</v>
      </c>
      <c r="K20" s="6">
        <f t="shared" ref="K20" si="2">SUM(C20:J20)</f>
        <v>950000</v>
      </c>
    </row>
    <row r="21" spans="1:11">
      <c r="C21" s="14"/>
      <c r="D21" s="4"/>
      <c r="E21" s="4"/>
      <c r="F21" s="4"/>
      <c r="G21" s="4"/>
      <c r="H21" s="4"/>
      <c r="I21" s="4"/>
      <c r="J21" s="4"/>
      <c r="K21" s="7"/>
    </row>
    <row r="22" spans="1:11">
      <c r="C22" s="16">
        <f>SUM(C19:C20)</f>
        <v>8910000</v>
      </c>
      <c r="D22" s="16">
        <f t="shared" ref="D22:K22" si="3">SUM(D19:D20)</f>
        <v>6300000</v>
      </c>
      <c r="E22" s="16">
        <f t="shared" si="3"/>
        <v>150000</v>
      </c>
      <c r="F22" s="16">
        <f t="shared" si="3"/>
        <v>90000</v>
      </c>
      <c r="G22" s="16">
        <f t="shared" si="3"/>
        <v>250000</v>
      </c>
      <c r="H22" s="16">
        <f t="shared" si="3"/>
        <v>100000</v>
      </c>
      <c r="I22" s="16">
        <f t="shared" si="3"/>
        <v>250000</v>
      </c>
      <c r="J22" s="16">
        <f t="shared" si="3"/>
        <v>950000</v>
      </c>
      <c r="K22" s="16">
        <f t="shared" si="3"/>
        <v>17000000</v>
      </c>
    </row>
    <row r="23" spans="1:11">
      <c r="C23" s="13"/>
    </row>
  </sheetData>
  <pageMargins left="0.45" right="0.45" top="0.75" bottom="0.75" header="0.3" footer="0.3"/>
  <pageSetup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Milwaukee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JamesHMartin</dc:creator>
  <cp:lastModifiedBy>Pam Cavadias</cp:lastModifiedBy>
  <cp:lastPrinted>2013-03-12T21:30:26Z</cp:lastPrinted>
  <dcterms:created xsi:type="dcterms:W3CDTF">2013-03-11T16:15:19Z</dcterms:created>
  <dcterms:modified xsi:type="dcterms:W3CDTF">2013-03-13T13:36:11Z</dcterms:modified>
</cp:coreProperties>
</file>