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5840" activeTab="0"/>
  </bookViews>
  <sheets>
    <sheet name="Exported Data" sheetId="1" r:id="rId1"/>
  </sheets>
  <definedNames/>
  <calcPr calcId="191028"/>
  <extLst/>
</workbook>
</file>

<file path=xl/sharedStrings.xml><?xml version="1.0" encoding="utf-8"?>
<sst xmlns="http://schemas.openxmlformats.org/spreadsheetml/2006/main" count="705" uniqueCount="350">
  <si>
    <t>Site</t>
  </si>
  <si>
    <t>Site area</t>
  </si>
  <si>
    <t>Rank</t>
  </si>
  <si>
    <t>Final score</t>
  </si>
  <si>
    <t>Equity Index Score (0-10)</t>
  </si>
  <si>
    <t>2019 Minority Population</t>
  </si>
  <si>
    <t>2019 Median Household Income</t>
  </si>
  <si>
    <t>2019 Personal Crime Index</t>
  </si>
  <si>
    <t>ACS HHs w/1+ Persons w/Disability</t>
  </si>
  <si>
    <t>ACS Pop 65+ speak Span/No English</t>
  </si>
  <si>
    <t>ACS Pop 65+ speak IE/No English</t>
  </si>
  <si>
    <t>ACS Pop 65+ speak API/No English</t>
  </si>
  <si>
    <t>ACS Pop 65+ speak Oth/No English</t>
  </si>
  <si>
    <t>ACS Owner HHs by Vehicles Avail: 0</t>
  </si>
  <si>
    <t>ACS Renter HHs by Vehicles Avail: 0</t>
  </si>
  <si>
    <t>ACS Pop &lt;19: No Health Insurance</t>
  </si>
  <si>
    <t>ACS Pop 35-64: No Health Insurance</t>
  </si>
  <si>
    <t>ACS Pop 65+: No Health Insur</t>
  </si>
  <si>
    <t>ACS Pop 19-34: No Health Insurance</t>
  </si>
  <si>
    <t>SiteID</t>
  </si>
  <si>
    <t>SiteName</t>
  </si>
  <si>
    <t>ServiceAre</t>
  </si>
  <si>
    <t>Typology</t>
  </si>
  <si>
    <t>BUFF_DIST</t>
  </si>
  <si>
    <t>ORIG_FID</t>
  </si>
  <si>
    <t>Value</t>
  </si>
  <si>
    <t>Score</t>
  </si>
  <si>
    <t>weight</t>
  </si>
  <si>
    <t>Weighted score</t>
  </si>
  <si>
    <t>East Side Bike Trail</t>
  </si>
  <si>
    <t>1</t>
  </si>
  <si>
    <t>Greenway</t>
  </si>
  <si>
    <t>Washington Park</t>
  </si>
  <si>
    <t>2</t>
  </si>
  <si>
    <t>Regional Park</t>
  </si>
  <si>
    <t>Mitchell Park</t>
  </si>
  <si>
    <t>3</t>
  </si>
  <si>
    <t>Beckum Park</t>
  </si>
  <si>
    <t>4</t>
  </si>
  <si>
    <t>Sports Complex</t>
  </si>
  <si>
    <t>Union Pacific Railroad Corridor</t>
  </si>
  <si>
    <t>5</t>
  </si>
  <si>
    <t>Cambridge Woods</t>
  </si>
  <si>
    <t>6</t>
  </si>
  <si>
    <t>Open Space/Natural Area</t>
  </si>
  <si>
    <t>Juneau Park</t>
  </si>
  <si>
    <t>7</t>
  </si>
  <si>
    <t>Veterans Park</t>
  </si>
  <si>
    <t>8</t>
  </si>
  <si>
    <t>War Memorial and Art Center</t>
  </si>
  <si>
    <t>9</t>
  </si>
  <si>
    <t>Special Use Facility</t>
  </si>
  <si>
    <t>River Front Launch Site</t>
  </si>
  <si>
    <t>10</t>
  </si>
  <si>
    <t>County Grounds Park</t>
  </si>
  <si>
    <t>11</t>
  </si>
  <si>
    <t>McKinley Park</t>
  </si>
  <si>
    <t>12</t>
  </si>
  <si>
    <t>Jackson Park</t>
  </si>
  <si>
    <t>13</t>
  </si>
  <si>
    <t>Lincoln Park</t>
  </si>
  <si>
    <t>14</t>
  </si>
  <si>
    <t>KK Sports Center</t>
  </si>
  <si>
    <t>15</t>
  </si>
  <si>
    <t>Estabrook Park</t>
  </si>
  <si>
    <t>16</t>
  </si>
  <si>
    <t>Wilson Recreation</t>
  </si>
  <si>
    <t>17</t>
  </si>
  <si>
    <t>Wilson Park</t>
  </si>
  <si>
    <t>18</t>
  </si>
  <si>
    <t>Milwaukee Rotary Centennial Arboretum</t>
  </si>
  <si>
    <t>19</t>
  </si>
  <si>
    <t>Back Bay Park</t>
  </si>
  <si>
    <t>20</t>
  </si>
  <si>
    <t>South Shore Park</t>
  </si>
  <si>
    <t>21</t>
  </si>
  <si>
    <t>Cupertino Park</t>
  </si>
  <si>
    <t>22</t>
  </si>
  <si>
    <t>Lake Park</t>
  </si>
  <si>
    <t>23</t>
  </si>
  <si>
    <t>Bradford Beach</t>
  </si>
  <si>
    <t>24</t>
  </si>
  <si>
    <t>Kletzsch Park</t>
  </si>
  <si>
    <t>25</t>
  </si>
  <si>
    <t>King Park</t>
  </si>
  <si>
    <t>26</t>
  </si>
  <si>
    <t>Community Park</t>
  </si>
  <si>
    <t>Uihlein Soccer Park</t>
  </si>
  <si>
    <t>27</t>
  </si>
  <si>
    <t>Melody View Preserve</t>
  </si>
  <si>
    <t>28</t>
  </si>
  <si>
    <t>Kosciuszko Park</t>
  </si>
  <si>
    <t>29</t>
  </si>
  <si>
    <t>Carver Park</t>
  </si>
  <si>
    <t>30</t>
  </si>
  <si>
    <t>Sherman Park</t>
  </si>
  <si>
    <t>31</t>
  </si>
  <si>
    <t>Rose Park</t>
  </si>
  <si>
    <t>32</t>
  </si>
  <si>
    <t>Bay View Park</t>
  </si>
  <si>
    <t>33</t>
  </si>
  <si>
    <t>Baran Park</t>
  </si>
  <si>
    <t>34</t>
  </si>
  <si>
    <t>Brown Deer Park</t>
  </si>
  <si>
    <t>35</t>
  </si>
  <si>
    <t>Servite Park Preserve</t>
  </si>
  <si>
    <t>36</t>
  </si>
  <si>
    <t>McGovern Park</t>
  </si>
  <si>
    <t>37</t>
  </si>
  <si>
    <t>Cudahy Nature Preserve</t>
  </si>
  <si>
    <t>38</t>
  </si>
  <si>
    <t>Currie Park</t>
  </si>
  <si>
    <t>39</t>
  </si>
  <si>
    <t>Doyne Park</t>
  </si>
  <si>
    <t>40</t>
  </si>
  <si>
    <t>Moody Park</t>
  </si>
  <si>
    <t>41</t>
  </si>
  <si>
    <t>Neighborhood Park</t>
  </si>
  <si>
    <t>West Milwaukee Park</t>
  </si>
  <si>
    <t>42</t>
  </si>
  <si>
    <t>Dineen Park</t>
  </si>
  <si>
    <t>43</t>
  </si>
  <si>
    <t>Gordon Park</t>
  </si>
  <si>
    <t>44</t>
  </si>
  <si>
    <t>Riverside Park</t>
  </si>
  <si>
    <t>45</t>
  </si>
  <si>
    <t>Rover West</t>
  </si>
  <si>
    <t>46</t>
  </si>
  <si>
    <t>Johnsons Park</t>
  </si>
  <si>
    <t>47</t>
  </si>
  <si>
    <t>Tiefenthaler Park</t>
  </si>
  <si>
    <t>48</t>
  </si>
  <si>
    <t>Atkinson Triangle</t>
  </si>
  <si>
    <t>49</t>
  </si>
  <si>
    <t>Holt Park</t>
  </si>
  <si>
    <t>50</t>
  </si>
  <si>
    <t>North Shore ROW</t>
  </si>
  <si>
    <t>51</t>
  </si>
  <si>
    <t>Meaux Park</t>
  </si>
  <si>
    <t>52</t>
  </si>
  <si>
    <t>Humboldt Park</t>
  </si>
  <si>
    <t>53</t>
  </si>
  <si>
    <t>Granville Dog Park</t>
  </si>
  <si>
    <t>54</t>
  </si>
  <si>
    <t>Kern Park</t>
  </si>
  <si>
    <t>55</t>
  </si>
  <si>
    <t>Lincoln Creek Parkway</t>
  </si>
  <si>
    <t>56</t>
  </si>
  <si>
    <t>Parkway</t>
  </si>
  <si>
    <t>Lindbergh Park</t>
  </si>
  <si>
    <t>57</t>
  </si>
  <si>
    <t>Highland Park</t>
  </si>
  <si>
    <t>58</t>
  </si>
  <si>
    <t>Garden Homes Square</t>
  </si>
  <si>
    <t>59</t>
  </si>
  <si>
    <t>Madison Park</t>
  </si>
  <si>
    <t>60</t>
  </si>
  <si>
    <t>Noyes Park</t>
  </si>
  <si>
    <t>61</t>
  </si>
  <si>
    <t>Clarke Square Park</t>
  </si>
  <si>
    <t>62</t>
  </si>
  <si>
    <t>Joseph-Lichter Park</t>
  </si>
  <si>
    <t>63</t>
  </si>
  <si>
    <t>Walker Square Park</t>
  </si>
  <si>
    <t>64</t>
  </si>
  <si>
    <t>Smith Park</t>
  </si>
  <si>
    <t>65</t>
  </si>
  <si>
    <t>Runway Dog Park</t>
  </si>
  <si>
    <t>66</t>
  </si>
  <si>
    <t>Jacobus Park</t>
  </si>
  <si>
    <t>67</t>
  </si>
  <si>
    <t>Grobschmidt Park</t>
  </si>
  <si>
    <t>68</t>
  </si>
  <si>
    <t>Dretzka Park</t>
  </si>
  <si>
    <t>69</t>
  </si>
  <si>
    <t>Wahl Park</t>
  </si>
  <si>
    <t>70</t>
  </si>
  <si>
    <t>Schoenecker Park</t>
  </si>
  <si>
    <t>71</t>
  </si>
  <si>
    <t>Pulaski Park</t>
  </si>
  <si>
    <t>72</t>
  </si>
  <si>
    <t>Clas Park</t>
  </si>
  <si>
    <t>73</t>
  </si>
  <si>
    <t>Mini Park</t>
  </si>
  <si>
    <t>Sheridan Park</t>
  </si>
  <si>
    <t>74</t>
  </si>
  <si>
    <t>Zablocki Park</t>
  </si>
  <si>
    <t>75</t>
  </si>
  <si>
    <t>Falk Park</t>
  </si>
  <si>
    <t>76</t>
  </si>
  <si>
    <t>Kinnickinnic River Parkway</t>
  </si>
  <si>
    <t>77</t>
  </si>
  <si>
    <t>Kohl Park</t>
  </si>
  <si>
    <t>78</t>
  </si>
  <si>
    <t>Vogel Park</t>
  </si>
  <si>
    <t>79</t>
  </si>
  <si>
    <t>Little Menomonee River Parkway</t>
  </si>
  <si>
    <t>80</t>
  </si>
  <si>
    <t>Pleasant Valley Park</t>
  </si>
  <si>
    <t>81</t>
  </si>
  <si>
    <t>Greenfield Park</t>
  </si>
  <si>
    <t>82</t>
  </si>
  <si>
    <t>Lindsay Park</t>
  </si>
  <si>
    <t>83</t>
  </si>
  <si>
    <t>Trimborn Farm</t>
  </si>
  <si>
    <t>84</t>
  </si>
  <si>
    <t>McCarty Park</t>
  </si>
  <si>
    <t>85</t>
  </si>
  <si>
    <t>Milwaukee River Parkway</t>
  </si>
  <si>
    <t>86</t>
  </si>
  <si>
    <t>Indigenous Peoples' Park</t>
  </si>
  <si>
    <t>87</t>
  </si>
  <si>
    <t>Warnimont Park</t>
  </si>
  <si>
    <t>88</t>
  </si>
  <si>
    <t>Valley Park</t>
  </si>
  <si>
    <t>89</t>
  </si>
  <si>
    <t>Wyrick Park</t>
  </si>
  <si>
    <t>90</t>
  </si>
  <si>
    <t>Whitnall Park</t>
  </si>
  <si>
    <t>91</t>
  </si>
  <si>
    <t>Holler Park</t>
  </si>
  <si>
    <t>92</t>
  </si>
  <si>
    <t>Grant Park</t>
  </si>
  <si>
    <t>93</t>
  </si>
  <si>
    <t>Maitland Park</t>
  </si>
  <si>
    <t>94</t>
  </si>
  <si>
    <t>Hanson Park, A.C.</t>
  </si>
  <si>
    <t>95</t>
  </si>
  <si>
    <t>Popuch Park</t>
  </si>
  <si>
    <t>96</t>
  </si>
  <si>
    <t>LaFollette Park</t>
  </si>
  <si>
    <t>97</t>
  </si>
  <si>
    <t>Caesar Park</t>
  </si>
  <si>
    <t>98</t>
  </si>
  <si>
    <t>Burns Commons</t>
  </si>
  <si>
    <t>99</t>
  </si>
  <si>
    <t>Cathedral Square Park</t>
  </si>
  <si>
    <t>100</t>
  </si>
  <si>
    <t>Greene Park</t>
  </si>
  <si>
    <t>101</t>
  </si>
  <si>
    <t>Red Arrow Park</t>
  </si>
  <si>
    <t>102</t>
  </si>
  <si>
    <t>Nash Park</t>
  </si>
  <si>
    <t>103</t>
  </si>
  <si>
    <t>Pere Marquette Park</t>
  </si>
  <si>
    <t>104</t>
  </si>
  <si>
    <t>Prospect Triangle</t>
  </si>
  <si>
    <t>105</t>
  </si>
  <si>
    <t>Scout Lake Park</t>
  </si>
  <si>
    <t>106</t>
  </si>
  <si>
    <t>Gilman Triangle</t>
  </si>
  <si>
    <t>107</t>
  </si>
  <si>
    <t>Pulaski Park (Cudahy)</t>
  </si>
  <si>
    <t>108</t>
  </si>
  <si>
    <t>Rawson Park</t>
  </si>
  <si>
    <t>109</t>
  </si>
  <si>
    <t>Center Street Park</t>
  </si>
  <si>
    <t>110</t>
  </si>
  <si>
    <t>Armour Park</t>
  </si>
  <si>
    <t>111</t>
  </si>
  <si>
    <t>Johnstone Park</t>
  </si>
  <si>
    <t>112</t>
  </si>
  <si>
    <t>Euclid Park</t>
  </si>
  <si>
    <t>113</t>
  </si>
  <si>
    <t>Story Parkway</t>
  </si>
  <si>
    <t>114</t>
  </si>
  <si>
    <t>Lyons Park</t>
  </si>
  <si>
    <t>115</t>
  </si>
  <si>
    <t>Grantosa Creek Parkway</t>
  </si>
  <si>
    <t>116</t>
  </si>
  <si>
    <t>Milwaukee County Sports Complex</t>
  </si>
  <si>
    <t>117</t>
  </si>
  <si>
    <t>Honey Creek Parkway</t>
  </si>
  <si>
    <t>118</t>
  </si>
  <si>
    <t>Wedgewood Park</t>
  </si>
  <si>
    <t>119</t>
  </si>
  <si>
    <t>Cannon Park</t>
  </si>
  <si>
    <t>120</t>
  </si>
  <si>
    <t>Rainbow Park</t>
  </si>
  <si>
    <t>121</t>
  </si>
  <si>
    <t>Manitoba Park</t>
  </si>
  <si>
    <t>122</t>
  </si>
  <si>
    <t>Copernicus Park</t>
  </si>
  <si>
    <t>123</t>
  </si>
  <si>
    <t>Mitchell Boulevard Park</t>
  </si>
  <si>
    <t>124</t>
  </si>
  <si>
    <t>Tippecanoe Park</t>
  </si>
  <si>
    <t>125</t>
  </si>
  <si>
    <t>Algonquin Park</t>
  </si>
  <si>
    <t>126</t>
  </si>
  <si>
    <t>Saveland Park</t>
  </si>
  <si>
    <t>127</t>
  </si>
  <si>
    <t>Kops Park</t>
  </si>
  <si>
    <t>128</t>
  </si>
  <si>
    <t>Cudahy Park</t>
  </si>
  <si>
    <t>129</t>
  </si>
  <si>
    <t>Kulwicki Park</t>
  </si>
  <si>
    <t>130</t>
  </si>
  <si>
    <t>Hoyt Park</t>
  </si>
  <si>
    <t>131</t>
  </si>
  <si>
    <t>Zeidler Union Square</t>
  </si>
  <si>
    <t>132</t>
  </si>
  <si>
    <t>Barnard Park</t>
  </si>
  <si>
    <t>133</t>
  </si>
  <si>
    <t>Mitchell Airport Park</t>
  </si>
  <si>
    <t>134</t>
  </si>
  <si>
    <t>Bender Park</t>
  </si>
  <si>
    <t>135</t>
  </si>
  <si>
    <t>Morgan Triangle</t>
  </si>
  <si>
    <t>136</t>
  </si>
  <si>
    <t>Alcott Park</t>
  </si>
  <si>
    <t>137</t>
  </si>
  <si>
    <t>Oak Creek Parkway</t>
  </si>
  <si>
    <t>138</t>
  </si>
  <si>
    <t>Wisconsin Avenue Park</t>
  </si>
  <si>
    <t>139</t>
  </si>
  <si>
    <t>Hansen Park</t>
  </si>
  <si>
    <t>140</t>
  </si>
  <si>
    <t>Oakwood Park</t>
  </si>
  <si>
    <t>141</t>
  </si>
  <si>
    <t>Menomonee River Parkway</t>
  </si>
  <si>
    <t>142</t>
  </si>
  <si>
    <t>Riverton Meadows</t>
  </si>
  <si>
    <t>143</t>
  </si>
  <si>
    <t>Dale Creek Parkway</t>
  </si>
  <si>
    <t>144</t>
  </si>
  <si>
    <t>Chippewa Park</t>
  </si>
  <si>
    <t>145</t>
  </si>
  <si>
    <t>Underwood Creek Parkway</t>
  </si>
  <si>
    <t>146</t>
  </si>
  <si>
    <t>Root River Parkway</t>
  </si>
  <si>
    <t>147</t>
  </si>
  <si>
    <t>Cooper Park</t>
  </si>
  <si>
    <t>148</t>
  </si>
  <si>
    <t>Webster Park</t>
  </si>
  <si>
    <t>149</t>
  </si>
  <si>
    <t>Hales Corners Park</t>
  </si>
  <si>
    <t>150</t>
  </si>
  <si>
    <t>St. Martins Park</t>
  </si>
  <si>
    <t>151</t>
  </si>
  <si>
    <t>Franklin Park</t>
  </si>
  <si>
    <t>152</t>
  </si>
  <si>
    <t>Southwood Glen</t>
  </si>
  <si>
    <t>153</t>
  </si>
  <si>
    <t>Froemming Park</t>
  </si>
  <si>
    <t>154</t>
  </si>
  <si>
    <t>Doctors Park</t>
  </si>
  <si>
    <t>155</t>
  </si>
  <si>
    <t>Big Bay Park</t>
  </si>
  <si>
    <t>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</si>
</sst>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0CDF2"/>
        <bgColor indexed="64"/>
      </patternFill>
    </fill>
    <fill>
      <patternFill patternType="solid">
        <fgColor rgb="FFE2F1FB"/>
        <bgColor indexed="64"/>
      </patternFill>
    </fill>
    <fill>
      <patternFill patternType="solid">
        <fgColor theme="9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4" fontId="0" fillId="3" borderId="1" xfId="0" applyNumberFormat="1" applyFill="1" applyBorder="1"/>
    <xf numFmtId="3" fontId="0" fillId="3" borderId="1" xfId="0" applyNumberFormat="1" applyFill="1" applyBorder="1"/>
    <xf numFmtId="164" fontId="0" fillId="3" borderId="1" xfId="0" applyNumberFormat="1" applyFill="1" applyBorder="1"/>
    <xf numFmtId="165" fontId="0" fillId="3" borderId="1" xfId="0" applyNumberFormat="1" applyFill="1" applyBorder="1"/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4" fontId="0" fillId="4" borderId="1" xfId="0" applyNumberFormat="1" applyFill="1" applyBorder="1"/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58"/>
  <sheetViews>
    <sheetView tabSelected="1" workbookViewId="0" topLeftCell="A1">
      <selection activeCell="J7" sqref="J7"/>
    </sheetView>
  </sheetViews>
  <sheetFormatPr defaultColWidth="9.140625" defaultRowHeight="15"/>
  <cols>
    <col min="1" max="1" width="39.00390625" style="0" customWidth="1"/>
    <col min="2" max="2" width="8.7109375" style="0" customWidth="1"/>
    <col min="3" max="3" width="5.00390625" style="0" customWidth="1"/>
    <col min="4" max="5" width="10.421875" style="0" customWidth="1"/>
    <col min="6" max="6" width="7.421875" style="0" customWidth="1"/>
    <col min="7" max="7" width="5.7109375" style="0" customWidth="1"/>
    <col min="8" max="8" width="6.7109375" style="0" customWidth="1"/>
    <col min="9" max="9" width="15.00390625" style="0" customWidth="1"/>
    <col min="11" max="11" width="5.7109375" style="0" customWidth="1"/>
    <col min="12" max="12" width="6.7109375" style="0" customWidth="1"/>
    <col min="13" max="13" width="15.00390625" style="0" customWidth="1"/>
    <col min="14" max="15" width="5.7109375" style="0" customWidth="1"/>
    <col min="16" max="16" width="6.7109375" style="0" customWidth="1"/>
    <col min="17" max="17" width="15.00390625" style="0" customWidth="1"/>
    <col min="18" max="18" width="6.57421875" style="0" customWidth="1"/>
    <col min="19" max="19" width="5.8515625" style="0" customWidth="1"/>
    <col min="20" max="20" width="7.00390625" style="0" customWidth="1"/>
    <col min="21" max="21" width="15.28125" style="0" customWidth="1"/>
    <col min="22" max="23" width="6.28125" style="0" customWidth="1"/>
    <col min="24" max="24" width="7.421875" style="0" customWidth="1"/>
    <col min="25" max="25" width="15.57421875" style="0" customWidth="1"/>
    <col min="26" max="27" width="5.7109375" style="0" customWidth="1"/>
    <col min="28" max="28" width="6.7109375" style="0" customWidth="1"/>
    <col min="29" max="29" width="15.00390625" style="0" customWidth="1"/>
    <col min="30" max="31" width="5.8515625" style="0" customWidth="1"/>
    <col min="32" max="32" width="7.00390625" style="0" customWidth="1"/>
    <col min="33" max="33" width="15.28125" style="0" customWidth="1"/>
    <col min="34" max="35" width="6.00390625" style="0" customWidth="1"/>
    <col min="36" max="36" width="7.140625" style="0" customWidth="1"/>
    <col min="37" max="37" width="15.28125" style="0" customWidth="1"/>
    <col min="38" max="39" width="6.140625" style="0" customWidth="1"/>
    <col min="40" max="40" width="7.28125" style="0" customWidth="1"/>
    <col min="41" max="41" width="15.57421875" style="0" customWidth="1"/>
    <col min="42" max="42" width="6.7109375" style="0" customWidth="1"/>
    <col min="43" max="43" width="5.8515625" style="0" customWidth="1"/>
    <col min="44" max="44" width="7.00390625" style="0" customWidth="1"/>
    <col min="45" max="45" width="15.28125" style="0" customWidth="1"/>
    <col min="46" max="47" width="5.8515625" style="0" customWidth="1"/>
    <col min="48" max="48" width="7.00390625" style="0" customWidth="1"/>
    <col min="49" max="49" width="15.28125" style="0" customWidth="1"/>
    <col min="50" max="50" width="6.8515625" style="0" customWidth="1"/>
    <col min="51" max="51" width="6.140625" style="0" customWidth="1"/>
    <col min="52" max="52" width="7.28125" style="0" customWidth="1"/>
    <col min="53" max="53" width="15.57421875" style="0" customWidth="1"/>
    <col min="54" max="55" width="5.7109375" style="0" customWidth="1"/>
    <col min="56" max="56" width="6.7109375" style="0" customWidth="1"/>
    <col min="57" max="57" width="15.00390625" style="0" customWidth="1"/>
    <col min="58" max="58" width="6.8515625" style="0" customWidth="1"/>
    <col min="59" max="59" width="6.140625" style="0" customWidth="1"/>
    <col min="60" max="60" width="7.28125" style="0" customWidth="1"/>
    <col min="61" max="61" width="15.57421875" style="0" customWidth="1"/>
    <col min="62" max="62" width="6.00390625" style="0" customWidth="1"/>
    <col min="63" max="63" width="39.00390625" style="0" customWidth="1"/>
    <col min="64" max="64" width="10.421875" style="0" customWidth="1"/>
    <col min="65" max="65" width="24.57421875" style="0" customWidth="1"/>
    <col min="66" max="66" width="10.7109375" style="0" customWidth="1"/>
    <col min="67" max="67" width="9.421875" style="0" customWidth="1"/>
  </cols>
  <sheetData>
    <row r="1" spans="1:67" ht="15">
      <c r="A1" s="13" t="s">
        <v>0</v>
      </c>
      <c r="B1" s="13" t="s">
        <v>1</v>
      </c>
      <c r="C1" s="13" t="s">
        <v>2</v>
      </c>
      <c r="D1" s="13" t="s">
        <v>3</v>
      </c>
      <c r="E1" s="18" t="s">
        <v>4</v>
      </c>
      <c r="F1" s="15" t="s">
        <v>5</v>
      </c>
      <c r="G1" s="16"/>
      <c r="H1" s="16"/>
      <c r="I1" s="17"/>
      <c r="J1" s="15" t="s">
        <v>6</v>
      </c>
      <c r="K1" s="16"/>
      <c r="L1" s="16"/>
      <c r="M1" s="17"/>
      <c r="N1" s="15" t="s">
        <v>7</v>
      </c>
      <c r="O1" s="16"/>
      <c r="P1" s="16"/>
      <c r="Q1" s="17"/>
      <c r="R1" s="15" t="s">
        <v>8</v>
      </c>
      <c r="S1" s="16"/>
      <c r="T1" s="16"/>
      <c r="U1" s="17"/>
      <c r="V1" s="15" t="s">
        <v>9</v>
      </c>
      <c r="W1" s="16"/>
      <c r="X1" s="16"/>
      <c r="Y1" s="17"/>
      <c r="Z1" s="15" t="s">
        <v>10</v>
      </c>
      <c r="AA1" s="16"/>
      <c r="AB1" s="16"/>
      <c r="AC1" s="17"/>
      <c r="AD1" s="15" t="s">
        <v>11</v>
      </c>
      <c r="AE1" s="16"/>
      <c r="AF1" s="16"/>
      <c r="AG1" s="17"/>
      <c r="AH1" s="15" t="s">
        <v>12</v>
      </c>
      <c r="AI1" s="16"/>
      <c r="AJ1" s="16"/>
      <c r="AK1" s="17"/>
      <c r="AL1" s="15" t="s">
        <v>13</v>
      </c>
      <c r="AM1" s="16"/>
      <c r="AN1" s="16"/>
      <c r="AO1" s="17"/>
      <c r="AP1" s="15" t="s">
        <v>14</v>
      </c>
      <c r="AQ1" s="16"/>
      <c r="AR1" s="16"/>
      <c r="AS1" s="17"/>
      <c r="AT1" s="15" t="s">
        <v>15</v>
      </c>
      <c r="AU1" s="16"/>
      <c r="AV1" s="16"/>
      <c r="AW1" s="17"/>
      <c r="AX1" s="15" t="s">
        <v>16</v>
      </c>
      <c r="AY1" s="16"/>
      <c r="AZ1" s="16"/>
      <c r="BA1" s="17"/>
      <c r="BB1" s="15" t="s">
        <v>17</v>
      </c>
      <c r="BC1" s="16"/>
      <c r="BD1" s="16"/>
      <c r="BE1" s="17"/>
      <c r="BF1" s="15" t="s">
        <v>18</v>
      </c>
      <c r="BG1" s="16"/>
      <c r="BH1" s="16"/>
      <c r="BI1" s="17"/>
      <c r="BJ1" s="13" t="s">
        <v>19</v>
      </c>
      <c r="BK1" s="13" t="s">
        <v>20</v>
      </c>
      <c r="BL1" s="13" t="s">
        <v>21</v>
      </c>
      <c r="BM1" s="13" t="s">
        <v>22</v>
      </c>
      <c r="BN1" s="13" t="s">
        <v>23</v>
      </c>
      <c r="BO1" s="13" t="s">
        <v>24</v>
      </c>
    </row>
    <row r="2" spans="1:67" ht="28.95" customHeight="1">
      <c r="A2" s="14"/>
      <c r="B2" s="14"/>
      <c r="C2" s="14"/>
      <c r="D2" s="14"/>
      <c r="E2" s="19"/>
      <c r="F2" s="1" t="s">
        <v>25</v>
      </c>
      <c r="G2" s="1" t="s">
        <v>26</v>
      </c>
      <c r="H2" s="1" t="s">
        <v>27</v>
      </c>
      <c r="I2" s="1" t="s">
        <v>28</v>
      </c>
      <c r="J2" s="1" t="s">
        <v>25</v>
      </c>
      <c r="K2" s="1" t="s">
        <v>26</v>
      </c>
      <c r="L2" s="1" t="s">
        <v>27</v>
      </c>
      <c r="M2" s="1" t="s">
        <v>28</v>
      </c>
      <c r="N2" s="1" t="s">
        <v>25</v>
      </c>
      <c r="O2" s="1" t="s">
        <v>26</v>
      </c>
      <c r="P2" s="1" t="s">
        <v>27</v>
      </c>
      <c r="Q2" s="1" t="s">
        <v>28</v>
      </c>
      <c r="R2" s="1" t="s">
        <v>25</v>
      </c>
      <c r="S2" s="1" t="s">
        <v>26</v>
      </c>
      <c r="T2" s="1" t="s">
        <v>27</v>
      </c>
      <c r="U2" s="1" t="s">
        <v>28</v>
      </c>
      <c r="V2" s="1" t="s">
        <v>25</v>
      </c>
      <c r="W2" s="1" t="s">
        <v>26</v>
      </c>
      <c r="X2" s="1" t="s">
        <v>27</v>
      </c>
      <c r="Y2" s="1" t="s">
        <v>28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25</v>
      </c>
      <c r="AE2" s="1" t="s">
        <v>26</v>
      </c>
      <c r="AF2" s="1" t="s">
        <v>27</v>
      </c>
      <c r="AG2" s="1" t="s">
        <v>28</v>
      </c>
      <c r="AH2" s="1" t="s">
        <v>25</v>
      </c>
      <c r="AI2" s="1" t="s">
        <v>26</v>
      </c>
      <c r="AJ2" s="1" t="s">
        <v>27</v>
      </c>
      <c r="AK2" s="1" t="s">
        <v>28</v>
      </c>
      <c r="AL2" s="1" t="s">
        <v>25</v>
      </c>
      <c r="AM2" s="1" t="s">
        <v>26</v>
      </c>
      <c r="AN2" s="1" t="s">
        <v>27</v>
      </c>
      <c r="AO2" s="1" t="s">
        <v>28</v>
      </c>
      <c r="AP2" s="1" t="s">
        <v>25</v>
      </c>
      <c r="AQ2" s="1" t="s">
        <v>26</v>
      </c>
      <c r="AR2" s="1" t="s">
        <v>27</v>
      </c>
      <c r="AS2" s="1" t="s">
        <v>28</v>
      </c>
      <c r="AT2" s="1" t="s">
        <v>25</v>
      </c>
      <c r="AU2" s="1" t="s">
        <v>26</v>
      </c>
      <c r="AV2" s="1" t="s">
        <v>27</v>
      </c>
      <c r="AW2" s="1" t="s">
        <v>28</v>
      </c>
      <c r="AX2" s="1" t="s">
        <v>25</v>
      </c>
      <c r="AY2" s="1" t="s">
        <v>26</v>
      </c>
      <c r="AZ2" s="1" t="s">
        <v>27</v>
      </c>
      <c r="BA2" s="1" t="s">
        <v>28</v>
      </c>
      <c r="BB2" s="1" t="s">
        <v>25</v>
      </c>
      <c r="BC2" s="1" t="s">
        <v>26</v>
      </c>
      <c r="BD2" s="1" t="s">
        <v>27</v>
      </c>
      <c r="BE2" s="1" t="s">
        <v>28</v>
      </c>
      <c r="BF2" s="1" t="s">
        <v>25</v>
      </c>
      <c r="BG2" s="1" t="s">
        <v>26</v>
      </c>
      <c r="BH2" s="1" t="s">
        <v>27</v>
      </c>
      <c r="BI2" s="1" t="s">
        <v>28</v>
      </c>
      <c r="BJ2" s="14"/>
      <c r="BK2" s="14"/>
      <c r="BL2" s="14"/>
      <c r="BM2" s="14"/>
      <c r="BN2" s="14"/>
      <c r="BO2" s="14"/>
    </row>
    <row r="3" spans="1:67" ht="15">
      <c r="A3" s="2" t="s">
        <v>29</v>
      </c>
      <c r="B3" s="2"/>
      <c r="C3" s="2" t="s">
        <v>30</v>
      </c>
      <c r="D3" s="3">
        <v>0.8434398110365451</v>
      </c>
      <c r="E3" s="12">
        <f>IF(AND(D3&gt;=0,D3&lt;=0.084),1,IF(AND(D3&gt;=0.084,D3&lt;=0.168),2,IF(AND(D3&gt;=0.168,D3&lt;=0.252),3,IF(AND(D3&gt;=0.252,D3&lt;=0.336),4,IF(AND(D3&gt;=0.336,D3&lt;=0.42),5,IF(AND(D3&gt;=0.42,D3&lt;=0.504),6,IF(AND(D3&gt;=0.504,D3&lt;=0.588),7,IF(AND(D3&gt;=0.588,D3&lt;=0.672),8,IF(AND(D3&gt;=0.672,D3&lt;=0.756),9,IF(AND(D3&gt;=0.756,D3&lt;=0.84),10,10))))))))))</f>
        <v>10</v>
      </c>
      <c r="F3" s="4">
        <v>326705</v>
      </c>
      <c r="G3" s="3">
        <v>1</v>
      </c>
      <c r="H3" s="3">
        <v>0.25</v>
      </c>
      <c r="I3" s="3">
        <v>0.25</v>
      </c>
      <c r="J3" s="5">
        <v>40769</v>
      </c>
      <c r="K3" s="3">
        <v>0.8027421144396893</v>
      </c>
      <c r="L3" s="3">
        <v>0.25</v>
      </c>
      <c r="M3" s="3">
        <v>0.20068552860992234</v>
      </c>
      <c r="N3" s="4">
        <v>354</v>
      </c>
      <c r="O3" s="3">
        <v>0.4238733252131547</v>
      </c>
      <c r="P3" s="3">
        <v>0.10028682769762585</v>
      </c>
      <c r="Q3" s="3">
        <v>0.04250891113127137</v>
      </c>
      <c r="R3" s="4">
        <v>49229</v>
      </c>
      <c r="S3" s="3">
        <v>1</v>
      </c>
      <c r="T3" s="3">
        <v>0.033786471363371276</v>
      </c>
      <c r="U3" s="3">
        <v>0.033786471363371276</v>
      </c>
      <c r="V3" s="4">
        <v>1017</v>
      </c>
      <c r="W3" s="3">
        <v>0.9416666666666667</v>
      </c>
      <c r="X3" s="3">
        <v>0.033786471363371276</v>
      </c>
      <c r="Y3" s="3">
        <v>0.03181559386717462</v>
      </c>
      <c r="Z3" s="4">
        <v>209</v>
      </c>
      <c r="AA3" s="3">
        <v>1</v>
      </c>
      <c r="AB3" s="3">
        <v>0.033786471363371276</v>
      </c>
      <c r="AC3" s="3">
        <v>0.033786471363371276</v>
      </c>
      <c r="AD3" s="4">
        <v>205</v>
      </c>
      <c r="AE3" s="3">
        <v>0.5942028985507246</v>
      </c>
      <c r="AF3" s="3">
        <v>0.033786471363371276</v>
      </c>
      <c r="AG3" s="3">
        <v>0.020076019215916265</v>
      </c>
      <c r="AH3" s="4">
        <v>0</v>
      </c>
      <c r="AI3" s="3">
        <v>0</v>
      </c>
      <c r="AJ3" s="3">
        <v>0.033786471363371276</v>
      </c>
      <c r="AK3" s="3">
        <v>0</v>
      </c>
      <c r="AL3" s="4">
        <v>4684</v>
      </c>
      <c r="AM3" s="3">
        <v>1</v>
      </c>
      <c r="AN3" s="3">
        <v>0.033786471363371276</v>
      </c>
      <c r="AO3" s="3">
        <v>0.033786471363371276</v>
      </c>
      <c r="AP3" s="4">
        <v>32739</v>
      </c>
      <c r="AQ3" s="3">
        <v>1</v>
      </c>
      <c r="AR3" s="3">
        <v>0.033786471363371276</v>
      </c>
      <c r="AS3" s="3">
        <v>0.033786471363371276</v>
      </c>
      <c r="AT3" s="4">
        <v>5590</v>
      </c>
      <c r="AU3" s="3">
        <v>1</v>
      </c>
      <c r="AV3" s="3">
        <v>0.040378408567203636</v>
      </c>
      <c r="AW3" s="3">
        <v>0.040378408567203636</v>
      </c>
      <c r="AX3" s="4">
        <v>24375</v>
      </c>
      <c r="AY3" s="3">
        <v>1</v>
      </c>
      <c r="AZ3" s="3">
        <v>0.040653072617363326</v>
      </c>
      <c r="BA3" s="3">
        <v>0.040653072617363326</v>
      </c>
      <c r="BB3" s="4">
        <v>587</v>
      </c>
      <c r="BC3" s="3">
        <v>1</v>
      </c>
      <c r="BD3" s="3">
        <v>0.040939181002946315</v>
      </c>
      <c r="BE3" s="3">
        <v>0.040939181002946315</v>
      </c>
      <c r="BF3" s="4">
        <v>25344</v>
      </c>
      <c r="BG3" s="3">
        <v>1</v>
      </c>
      <c r="BH3" s="3">
        <v>0.041237210571261944</v>
      </c>
      <c r="BI3" s="3">
        <v>0.041237210571261944</v>
      </c>
      <c r="BJ3" s="4">
        <v>654</v>
      </c>
      <c r="BK3" s="2" t="s">
        <v>29</v>
      </c>
      <c r="BL3" s="6">
        <v>5</v>
      </c>
      <c r="BM3" s="2" t="s">
        <v>31</v>
      </c>
      <c r="BN3" s="4">
        <v>26400</v>
      </c>
      <c r="BO3" s="4">
        <v>3</v>
      </c>
    </row>
    <row r="4" spans="1:67" ht="15">
      <c r="A4" s="7" t="s">
        <v>32</v>
      </c>
      <c r="B4" s="7"/>
      <c r="C4" s="7" t="s">
        <v>33</v>
      </c>
      <c r="D4" s="8">
        <v>0.7456442488814983</v>
      </c>
      <c r="E4" s="12">
        <f aca="true" t="shared" si="0" ref="E4:E67">IF(AND(D4&gt;=0,D4&lt;=0.084),1,IF(AND(D4&gt;=0.084,D4&lt;=0.168),2,IF(AND(D4&gt;=0.168,D4&lt;=0.252),3,IF(AND(D4&gt;=0.252,D4&lt;=0.336),4,IF(AND(D4&gt;=0.336,D4&lt;=0.42),5,IF(AND(D4&gt;=0.42,D4&lt;=0.504),6,IF(AND(D4&gt;=0.504,D4&lt;=0.588),7,IF(AND(D4&gt;=0.588,D4&lt;=0.672),8,IF(AND(D4&gt;=0.672,D4&lt;=0.756),9,IF(AND(D4&gt;=0.756,D4&lt;=0.84),10,10))))))))))</f>
        <v>9</v>
      </c>
      <c r="F4" s="9">
        <v>284471</v>
      </c>
      <c r="G4" s="8">
        <v>0.8706010674477459</v>
      </c>
      <c r="H4" s="8">
        <v>0.25</v>
      </c>
      <c r="I4" s="8">
        <v>0.21765026686193648</v>
      </c>
      <c r="J4" s="10">
        <v>39474</v>
      </c>
      <c r="K4" s="8">
        <v>0.8155710096687272</v>
      </c>
      <c r="L4" s="8">
        <v>0.25</v>
      </c>
      <c r="M4" s="8">
        <v>0.2038927524171818</v>
      </c>
      <c r="N4" s="9">
        <v>365</v>
      </c>
      <c r="O4" s="8">
        <v>0.43727161997563946</v>
      </c>
      <c r="P4" s="8">
        <v>0.10028682769762585</v>
      </c>
      <c r="Q4" s="8">
        <v>0.04385258360955869</v>
      </c>
      <c r="R4" s="9">
        <v>43746</v>
      </c>
      <c r="S4" s="8">
        <v>0.888486648091277</v>
      </c>
      <c r="T4" s="8">
        <v>0.033786471363371276</v>
      </c>
      <c r="U4" s="8">
        <v>0.030018828692473663</v>
      </c>
      <c r="V4" s="9">
        <v>804</v>
      </c>
      <c r="W4" s="8">
        <v>0.7444444444444445</v>
      </c>
      <c r="X4" s="8">
        <v>0.033786471363371276</v>
      </c>
      <c r="Y4" s="8">
        <v>0.02515215090384306</v>
      </c>
      <c r="Z4" s="9">
        <v>80</v>
      </c>
      <c r="AA4" s="8">
        <v>0.3827751196172249</v>
      </c>
      <c r="AB4" s="8">
        <v>0.033786471363371276</v>
      </c>
      <c r="AC4" s="8">
        <v>0.012932620617558383</v>
      </c>
      <c r="AD4" s="9">
        <v>209</v>
      </c>
      <c r="AE4" s="8">
        <v>0.6057971014492753</v>
      </c>
      <c r="AF4" s="8">
        <v>0.033786471363371276</v>
      </c>
      <c r="AG4" s="8">
        <v>0.020467746420129267</v>
      </c>
      <c r="AH4" s="9">
        <v>0</v>
      </c>
      <c r="AI4" s="8">
        <v>0</v>
      </c>
      <c r="AJ4" s="8">
        <v>0.033786471363371276</v>
      </c>
      <c r="AK4" s="8">
        <v>0</v>
      </c>
      <c r="AL4" s="9">
        <v>4021</v>
      </c>
      <c r="AM4" s="8">
        <v>0.8584543125533732</v>
      </c>
      <c r="AN4" s="8">
        <v>0.033786471363371276</v>
      </c>
      <c r="AO4" s="8">
        <v>0.02900414204784712</v>
      </c>
      <c r="AP4" s="9">
        <v>29618</v>
      </c>
      <c r="AQ4" s="8">
        <v>0.9046702709306943</v>
      </c>
      <c r="AR4" s="8">
        <v>0.033786471363371276</v>
      </c>
      <c r="AS4" s="8">
        <v>0.03056561620209324</v>
      </c>
      <c r="AT4" s="9">
        <v>4747</v>
      </c>
      <c r="AU4" s="8">
        <v>0.8491949910554561</v>
      </c>
      <c r="AV4" s="8">
        <v>0.040378408567203636</v>
      </c>
      <c r="AW4" s="8">
        <v>0.034289142302060045</v>
      </c>
      <c r="AX4" s="9">
        <v>21313</v>
      </c>
      <c r="AY4" s="8">
        <v>0.874317612773468</v>
      </c>
      <c r="AZ4" s="8">
        <v>0.040653072617363326</v>
      </c>
      <c r="BA4" s="8">
        <v>0.035543697402719544</v>
      </c>
      <c r="BB4" s="9">
        <v>384</v>
      </c>
      <c r="BC4" s="8">
        <v>0.6541737649063032</v>
      </c>
      <c r="BD4" s="8">
        <v>0.040939181002946315</v>
      </c>
      <c r="BE4" s="8">
        <v>0.026781338168877997</v>
      </c>
      <c r="BF4" s="9">
        <v>21815</v>
      </c>
      <c r="BG4" s="8">
        <v>0.8607120303125987</v>
      </c>
      <c r="BH4" s="8">
        <v>0.041237210571261944</v>
      </c>
      <c r="BI4" s="8">
        <v>0.035493363235219025</v>
      </c>
      <c r="BJ4" s="9">
        <v>797</v>
      </c>
      <c r="BK4" s="7" t="s">
        <v>32</v>
      </c>
      <c r="BL4" s="11">
        <v>4</v>
      </c>
      <c r="BM4" s="7" t="s">
        <v>34</v>
      </c>
      <c r="BN4" s="9">
        <v>21120</v>
      </c>
      <c r="BO4" s="9">
        <v>21</v>
      </c>
    </row>
    <row r="5" spans="1:67" ht="15">
      <c r="A5" s="2" t="s">
        <v>35</v>
      </c>
      <c r="B5" s="2"/>
      <c r="C5" s="2" t="s">
        <v>36</v>
      </c>
      <c r="D5" s="3">
        <v>0.6937792890720308</v>
      </c>
      <c r="E5" s="12">
        <f t="shared" si="0"/>
        <v>9</v>
      </c>
      <c r="F5" s="4">
        <v>238927</v>
      </c>
      <c r="G5" s="3">
        <v>0.7310607685378662</v>
      </c>
      <c r="H5" s="3">
        <v>0.25</v>
      </c>
      <c r="I5" s="3">
        <v>0.18276519213446654</v>
      </c>
      <c r="J5" s="5">
        <v>40449</v>
      </c>
      <c r="K5" s="3">
        <v>0.80591218893644</v>
      </c>
      <c r="L5" s="3">
        <v>0.25</v>
      </c>
      <c r="M5" s="3">
        <v>0.20147804723411</v>
      </c>
      <c r="N5" s="4">
        <v>327</v>
      </c>
      <c r="O5" s="3">
        <v>0.3909866017052375</v>
      </c>
      <c r="P5" s="3">
        <v>0.10028682769762585</v>
      </c>
      <c r="Q5" s="3">
        <v>0.03921080595729342</v>
      </c>
      <c r="R5" s="4">
        <v>39985</v>
      </c>
      <c r="S5" s="3">
        <v>0.8119953629319286</v>
      </c>
      <c r="T5" s="3">
        <v>0.033786471363371276</v>
      </c>
      <c r="U5" s="3">
        <v>0.027434458076889875</v>
      </c>
      <c r="V5" s="4">
        <v>989</v>
      </c>
      <c r="W5" s="3">
        <v>0.9157407407407407</v>
      </c>
      <c r="X5" s="3">
        <v>0.033786471363371276</v>
      </c>
      <c r="Y5" s="3">
        <v>0.030939648313309438</v>
      </c>
      <c r="Z5" s="4">
        <v>93</v>
      </c>
      <c r="AA5" s="3">
        <v>0.4449760765550239</v>
      </c>
      <c r="AB5" s="3">
        <v>0.033786471363371276</v>
      </c>
      <c r="AC5" s="3">
        <v>0.01503417146791162</v>
      </c>
      <c r="AD5" s="4">
        <v>96</v>
      </c>
      <c r="AE5" s="3">
        <v>0.2782608695652174</v>
      </c>
      <c r="AF5" s="3">
        <v>0.033786471363371276</v>
      </c>
      <c r="AG5" s="3">
        <v>0.009401452901112007</v>
      </c>
      <c r="AH5" s="4">
        <v>0</v>
      </c>
      <c r="AI5" s="3">
        <v>0</v>
      </c>
      <c r="AJ5" s="3">
        <v>0.033786471363371276</v>
      </c>
      <c r="AK5" s="3">
        <v>0</v>
      </c>
      <c r="AL5" s="4">
        <v>3650</v>
      </c>
      <c r="AM5" s="3">
        <v>0.7792485055508113</v>
      </c>
      <c r="AN5" s="3">
        <v>0.033786471363371276</v>
      </c>
      <c r="AO5" s="3">
        <v>0.026328057317742348</v>
      </c>
      <c r="AP5" s="4">
        <v>26005</v>
      </c>
      <c r="AQ5" s="3">
        <v>0.7943125935428693</v>
      </c>
      <c r="AR5" s="3">
        <v>0.033786471363371276</v>
      </c>
      <c r="AS5" s="3">
        <v>0.026837019695301324</v>
      </c>
      <c r="AT5" s="4">
        <v>4579</v>
      </c>
      <c r="AU5" s="3">
        <v>0.8191413237924866</v>
      </c>
      <c r="AV5" s="3">
        <v>0.040378408567203636</v>
      </c>
      <c r="AW5" s="3">
        <v>0.03307562304637307</v>
      </c>
      <c r="AX5" s="4">
        <v>20669</v>
      </c>
      <c r="AY5" s="3">
        <v>0.8478840865246481</v>
      </c>
      <c r="AZ5" s="3">
        <v>0.040653072617363326</v>
      </c>
      <c r="BA5" s="3">
        <v>0.03446909334059329</v>
      </c>
      <c r="BB5" s="4">
        <v>465</v>
      </c>
      <c r="BC5" s="3">
        <v>0.7921635434412265</v>
      </c>
      <c r="BD5" s="3">
        <v>0.040939181002946315</v>
      </c>
      <c r="BE5" s="3">
        <v>0.0324305266888757</v>
      </c>
      <c r="BF5" s="4">
        <v>21128</v>
      </c>
      <c r="BG5" s="3">
        <v>0.8335964635301547</v>
      </c>
      <c r="BH5" s="3">
        <v>0.041237210571261944</v>
      </c>
      <c r="BI5" s="3">
        <v>0.03437519289805227</v>
      </c>
      <c r="BJ5" s="4">
        <v>782</v>
      </c>
      <c r="BK5" s="2" t="s">
        <v>35</v>
      </c>
      <c r="BL5" s="6">
        <v>4</v>
      </c>
      <c r="BM5" s="2" t="s">
        <v>34</v>
      </c>
      <c r="BN5" s="4">
        <v>21120</v>
      </c>
      <c r="BO5" s="4">
        <v>1</v>
      </c>
    </row>
    <row r="6" spans="1:67" ht="15">
      <c r="A6" s="7" t="s">
        <v>37</v>
      </c>
      <c r="B6" s="7"/>
      <c r="C6" s="7" t="s">
        <v>38</v>
      </c>
      <c r="D6" s="8">
        <v>0.686859531818865</v>
      </c>
      <c r="E6" s="12">
        <f t="shared" si="0"/>
        <v>9</v>
      </c>
      <c r="F6" s="9">
        <v>239892</v>
      </c>
      <c r="G6" s="8">
        <v>0.7340173904517964</v>
      </c>
      <c r="H6" s="8">
        <v>0.25</v>
      </c>
      <c r="I6" s="8">
        <v>0.1835043476129491</v>
      </c>
      <c r="J6" s="10">
        <v>37557</v>
      </c>
      <c r="K6" s="8">
        <v>0.8345617372008243</v>
      </c>
      <c r="L6" s="8">
        <v>0.25</v>
      </c>
      <c r="M6" s="8">
        <v>0.20864043430020607</v>
      </c>
      <c r="N6" s="9">
        <v>397</v>
      </c>
      <c r="O6" s="8">
        <v>0.4762484774665043</v>
      </c>
      <c r="P6" s="8">
        <v>0.10028682769762585</v>
      </c>
      <c r="Q6" s="8">
        <v>0.04776144900093997</v>
      </c>
      <c r="R6" s="9">
        <v>34240</v>
      </c>
      <c r="S6" s="8">
        <v>0.6951534503447294</v>
      </c>
      <c r="T6" s="8">
        <v>0.033786471363371276</v>
      </c>
      <c r="U6" s="8">
        <v>0.023486782143220936</v>
      </c>
      <c r="V6" s="9">
        <v>761</v>
      </c>
      <c r="W6" s="8">
        <v>0.7046296296296296</v>
      </c>
      <c r="X6" s="8">
        <v>0.033786471363371276</v>
      </c>
      <c r="Y6" s="8">
        <v>0.02380694880326439</v>
      </c>
      <c r="Z6" s="9">
        <v>209</v>
      </c>
      <c r="AA6" s="8">
        <v>1</v>
      </c>
      <c r="AB6" s="8">
        <v>0.033786471363371276</v>
      </c>
      <c r="AC6" s="8">
        <v>0.033786471363371276</v>
      </c>
      <c r="AD6" s="9">
        <v>40</v>
      </c>
      <c r="AE6" s="8">
        <v>0.11594202898550725</v>
      </c>
      <c r="AF6" s="8">
        <v>0.033786471363371276</v>
      </c>
      <c r="AG6" s="8">
        <v>0.003917272042130003</v>
      </c>
      <c r="AH6" s="9">
        <v>0</v>
      </c>
      <c r="AI6" s="8">
        <v>0</v>
      </c>
      <c r="AJ6" s="8">
        <v>0.033786471363371276</v>
      </c>
      <c r="AK6" s="8">
        <v>0</v>
      </c>
      <c r="AL6" s="9">
        <v>3189</v>
      </c>
      <c r="AM6" s="8">
        <v>0.6808283518360376</v>
      </c>
      <c r="AN6" s="8">
        <v>0.033786471363371276</v>
      </c>
      <c r="AO6" s="8">
        <v>0.02300278761267955</v>
      </c>
      <c r="AP6" s="9">
        <v>26937</v>
      </c>
      <c r="AQ6" s="8">
        <v>0.822780170438926</v>
      </c>
      <c r="AR6" s="8">
        <v>0.033786471363371276</v>
      </c>
      <c r="AS6" s="8">
        <v>0.027798838666884512</v>
      </c>
      <c r="AT6" s="9">
        <v>3805</v>
      </c>
      <c r="AU6" s="8">
        <v>0.6806797853309481</v>
      </c>
      <c r="AV6" s="8">
        <v>0.040378408567203636</v>
      </c>
      <c r="AW6" s="8">
        <v>0.027484766475529485</v>
      </c>
      <c r="AX6" s="9">
        <v>17904</v>
      </c>
      <c r="AY6" s="8">
        <v>0.7343923162172147</v>
      </c>
      <c r="AZ6" s="8">
        <v>0.040653072617363326</v>
      </c>
      <c r="BA6" s="8">
        <v>0.029855304160812078</v>
      </c>
      <c r="BB6" s="9">
        <v>345</v>
      </c>
      <c r="BC6" s="8">
        <v>0.5877342419080068</v>
      </c>
      <c r="BD6" s="8">
        <v>0.040939181002946315</v>
      </c>
      <c r="BE6" s="8">
        <v>0.024061358511101326</v>
      </c>
      <c r="BF6" s="9">
        <v>18288</v>
      </c>
      <c r="BG6" s="8">
        <v>0.7215029996842438</v>
      </c>
      <c r="BH6" s="8">
        <v>0.041237210571261944</v>
      </c>
      <c r="BI6" s="8">
        <v>0.029752771125776303</v>
      </c>
      <c r="BJ6" s="9">
        <v>615</v>
      </c>
      <c r="BK6" s="7" t="s">
        <v>37</v>
      </c>
      <c r="BL6" s="11">
        <v>4</v>
      </c>
      <c r="BM6" s="7" t="s">
        <v>39</v>
      </c>
      <c r="BN6" s="9">
        <v>21120</v>
      </c>
      <c r="BO6" s="9">
        <v>4</v>
      </c>
    </row>
    <row r="7" spans="1:67" ht="15">
      <c r="A7" s="2" t="s">
        <v>40</v>
      </c>
      <c r="B7" s="2"/>
      <c r="C7" s="2" t="s">
        <v>41</v>
      </c>
      <c r="D7" s="3">
        <v>0.685478917690441</v>
      </c>
      <c r="E7" s="12">
        <f t="shared" si="0"/>
        <v>9</v>
      </c>
      <c r="F7" s="4">
        <v>269748</v>
      </c>
      <c r="G7" s="3">
        <v>0.8254919022261984</v>
      </c>
      <c r="H7" s="3">
        <v>0.25</v>
      </c>
      <c r="I7" s="3">
        <v>0.2063729755565496</v>
      </c>
      <c r="J7" s="5">
        <v>41293</v>
      </c>
      <c r="K7" s="3">
        <v>0.7975511174512601</v>
      </c>
      <c r="L7" s="3">
        <v>0.25</v>
      </c>
      <c r="M7" s="3">
        <v>0.19938777936281502</v>
      </c>
      <c r="N7" s="4">
        <v>399</v>
      </c>
      <c r="O7" s="3">
        <v>0.47868453105968334</v>
      </c>
      <c r="P7" s="3">
        <v>0.10028682769762585</v>
      </c>
      <c r="Q7" s="3">
        <v>0.048005753087901296</v>
      </c>
      <c r="R7" s="4">
        <v>39362</v>
      </c>
      <c r="S7" s="3">
        <v>0.7993247778071549</v>
      </c>
      <c r="T7" s="3">
        <v>0.033786471363371276</v>
      </c>
      <c r="U7" s="3">
        <v>0.02700636371541455</v>
      </c>
      <c r="V7" s="4">
        <v>66</v>
      </c>
      <c r="W7" s="3">
        <v>0.06111111111111111</v>
      </c>
      <c r="X7" s="3">
        <v>0.033786471363371276</v>
      </c>
      <c r="Y7" s="3">
        <v>0.0020647288055393558</v>
      </c>
      <c r="Z7" s="4">
        <v>209</v>
      </c>
      <c r="AA7" s="3">
        <v>1</v>
      </c>
      <c r="AB7" s="3">
        <v>0.033786471363371276</v>
      </c>
      <c r="AC7" s="3">
        <v>0.033786471363371276</v>
      </c>
      <c r="AD7" s="4">
        <v>345</v>
      </c>
      <c r="AE7" s="3">
        <v>1</v>
      </c>
      <c r="AF7" s="3">
        <v>0.033786471363371276</v>
      </c>
      <c r="AG7" s="3">
        <v>0.033786471363371276</v>
      </c>
      <c r="AH7" s="4">
        <v>0</v>
      </c>
      <c r="AI7" s="3">
        <v>0</v>
      </c>
      <c r="AJ7" s="3">
        <v>0.033786471363371276</v>
      </c>
      <c r="AK7" s="3">
        <v>0</v>
      </c>
      <c r="AL7" s="4">
        <v>3801</v>
      </c>
      <c r="AM7" s="3">
        <v>0.8114859094790777</v>
      </c>
      <c r="AN7" s="3">
        <v>0.033786471363371276</v>
      </c>
      <c r="AO7" s="3">
        <v>0.027417245442394156</v>
      </c>
      <c r="AP7" s="4">
        <v>28084</v>
      </c>
      <c r="AQ7" s="3">
        <v>0.857814838571734</v>
      </c>
      <c r="AR7" s="3">
        <v>0.033786471363371276</v>
      </c>
      <c r="AS7" s="3">
        <v>0.028982536478478847</v>
      </c>
      <c r="AT7" s="4">
        <v>2459</v>
      </c>
      <c r="AU7" s="3">
        <v>0.4398926654740608</v>
      </c>
      <c r="AV7" s="3">
        <v>0.040378408567203636</v>
      </c>
      <c r="AW7" s="3">
        <v>0.01776216577222786</v>
      </c>
      <c r="AX7" s="4">
        <v>13636</v>
      </c>
      <c r="AY7" s="3">
        <v>0.5592086360464639</v>
      </c>
      <c r="AZ7" s="3">
        <v>0.040653072617363326</v>
      </c>
      <c r="BA7" s="3">
        <v>0.022733549289453595</v>
      </c>
      <c r="BB7" s="4">
        <v>158</v>
      </c>
      <c r="BC7" s="3">
        <v>0.26916524701873934</v>
      </c>
      <c r="BD7" s="3">
        <v>0.040939181002946315</v>
      </c>
      <c r="BE7" s="3">
        <v>0.011019404767402926</v>
      </c>
      <c r="BF7" s="4">
        <v>16691</v>
      </c>
      <c r="BG7" s="3">
        <v>0.6584701610356805</v>
      </c>
      <c r="BH7" s="3">
        <v>0.041237210571261944</v>
      </c>
      <c r="BI7" s="3">
        <v>0.027153472685521117</v>
      </c>
      <c r="BJ7" s="4">
        <v>652</v>
      </c>
      <c r="BK7" s="2" t="s">
        <v>40</v>
      </c>
      <c r="BL7" s="6">
        <v>5</v>
      </c>
      <c r="BM7" s="2" t="s">
        <v>31</v>
      </c>
      <c r="BN7" s="4">
        <v>26400</v>
      </c>
      <c r="BO7" s="4">
        <v>2</v>
      </c>
    </row>
    <row r="8" spans="1:67" ht="15">
      <c r="A8" s="7" t="s">
        <v>42</v>
      </c>
      <c r="B8" s="7"/>
      <c r="C8" s="7" t="s">
        <v>43</v>
      </c>
      <c r="D8" s="8">
        <v>0.6746070988032885</v>
      </c>
      <c r="E8" s="12">
        <f t="shared" si="0"/>
        <v>9</v>
      </c>
      <c r="F8" s="9">
        <v>236993</v>
      </c>
      <c r="G8" s="8">
        <v>0.7251352692823835</v>
      </c>
      <c r="H8" s="8">
        <v>0.25</v>
      </c>
      <c r="I8" s="8">
        <v>0.18128381732059587</v>
      </c>
      <c r="J8" s="10">
        <v>37573</v>
      </c>
      <c r="K8" s="8">
        <v>0.8344032334759867</v>
      </c>
      <c r="L8" s="8">
        <v>0.25</v>
      </c>
      <c r="M8" s="8">
        <v>0.20860080836899667</v>
      </c>
      <c r="N8" s="9">
        <v>412</v>
      </c>
      <c r="O8" s="8">
        <v>0.4945188794153471</v>
      </c>
      <c r="P8" s="8">
        <v>0.10028682769762585</v>
      </c>
      <c r="Q8" s="8">
        <v>0.04959372965314993</v>
      </c>
      <c r="R8" s="9">
        <v>34387</v>
      </c>
      <c r="S8" s="8">
        <v>0.6981431389696761</v>
      </c>
      <c r="T8" s="8">
        <v>0.033786471363371276</v>
      </c>
      <c r="U8" s="8">
        <v>0.023587793172333095</v>
      </c>
      <c r="V8" s="9">
        <v>606</v>
      </c>
      <c r="W8" s="8">
        <v>0.5611111111111111</v>
      </c>
      <c r="X8" s="8">
        <v>0.033786471363371276</v>
      </c>
      <c r="Y8" s="8">
        <v>0.018957964487224994</v>
      </c>
      <c r="Z8" s="9">
        <v>209</v>
      </c>
      <c r="AA8" s="8">
        <v>1</v>
      </c>
      <c r="AB8" s="8">
        <v>0.033786471363371276</v>
      </c>
      <c r="AC8" s="8">
        <v>0.033786471363371276</v>
      </c>
      <c r="AD8" s="9">
        <v>68</v>
      </c>
      <c r="AE8" s="8">
        <v>0.19710144927536233</v>
      </c>
      <c r="AF8" s="8">
        <v>0.033786471363371276</v>
      </c>
      <c r="AG8" s="8">
        <v>0.0066593624716210055</v>
      </c>
      <c r="AH8" s="9">
        <v>0</v>
      </c>
      <c r="AI8" s="8">
        <v>0</v>
      </c>
      <c r="AJ8" s="8">
        <v>0.033786471363371276</v>
      </c>
      <c r="AK8" s="8">
        <v>0</v>
      </c>
      <c r="AL8" s="9">
        <v>3297</v>
      </c>
      <c r="AM8" s="8">
        <v>0.7038855678906917</v>
      </c>
      <c r="AN8" s="8">
        <v>0.033786471363371276</v>
      </c>
      <c r="AO8" s="8">
        <v>0.023781809582629182</v>
      </c>
      <c r="AP8" s="9">
        <v>27380</v>
      </c>
      <c r="AQ8" s="8">
        <v>0.8363114328476741</v>
      </c>
      <c r="AR8" s="8">
        <v>0.033786471363371276</v>
      </c>
      <c r="AS8" s="8">
        <v>0.02825601227676794</v>
      </c>
      <c r="AT8" s="9">
        <v>3263</v>
      </c>
      <c r="AU8" s="8">
        <v>0.5837209302325581</v>
      </c>
      <c r="AV8" s="8">
        <v>0.040378408567203636</v>
      </c>
      <c r="AW8" s="8">
        <v>0.0235697222101584</v>
      </c>
      <c r="AX8" s="9">
        <v>16153</v>
      </c>
      <c r="AY8" s="8">
        <v>0.6625210359972089</v>
      </c>
      <c r="AZ8" s="8">
        <v>0.040653072617363326</v>
      </c>
      <c r="BA8" s="8">
        <v>0.026933515786925315</v>
      </c>
      <c r="BB8" s="9">
        <v>322</v>
      </c>
      <c r="BC8" s="8">
        <v>0.5485519591141397</v>
      </c>
      <c r="BD8" s="8">
        <v>0.040939181002946315</v>
      </c>
      <c r="BE8" s="8">
        <v>0.02245726794369457</v>
      </c>
      <c r="BF8" s="9">
        <v>16682</v>
      </c>
      <c r="BG8" s="8">
        <v>0.6581149352699716</v>
      </c>
      <c r="BH8" s="8">
        <v>0.041237210571261944</v>
      </c>
      <c r="BI8" s="8">
        <v>0.027138824165820242</v>
      </c>
      <c r="BJ8" s="9">
        <v>680</v>
      </c>
      <c r="BK8" s="7" t="s">
        <v>42</v>
      </c>
      <c r="BL8" s="11">
        <v>5</v>
      </c>
      <c r="BM8" s="7" t="s">
        <v>44</v>
      </c>
      <c r="BN8" s="9">
        <v>26400</v>
      </c>
      <c r="BO8" s="9">
        <v>2</v>
      </c>
    </row>
    <row r="9" spans="1:67" ht="15">
      <c r="A9" s="2" t="s">
        <v>45</v>
      </c>
      <c r="B9" s="2"/>
      <c r="C9" s="2" t="s">
        <v>46</v>
      </c>
      <c r="D9" s="3">
        <v>0.6389796623827075</v>
      </c>
      <c r="E9" s="12">
        <f t="shared" si="0"/>
        <v>8</v>
      </c>
      <c r="F9" s="4">
        <v>200144</v>
      </c>
      <c r="G9" s="3">
        <v>0.6122352061669312</v>
      </c>
      <c r="H9" s="3">
        <v>0.25</v>
      </c>
      <c r="I9" s="3">
        <v>0.1530588015417328</v>
      </c>
      <c r="J9" s="5">
        <v>36383</v>
      </c>
      <c r="K9" s="3">
        <v>0.8461919480107782</v>
      </c>
      <c r="L9" s="3">
        <v>0.25</v>
      </c>
      <c r="M9" s="3">
        <v>0.21154798700269456</v>
      </c>
      <c r="N9" s="4">
        <v>389</v>
      </c>
      <c r="O9" s="3">
        <v>0.46650426309378806</v>
      </c>
      <c r="P9" s="3">
        <v>0.10028682769762585</v>
      </c>
      <c r="Q9" s="3">
        <v>0.04678423265309464</v>
      </c>
      <c r="R9" s="4">
        <v>28511</v>
      </c>
      <c r="S9" s="3">
        <v>0.5786369460432387</v>
      </c>
      <c r="T9" s="3">
        <v>0.033786471363371276</v>
      </c>
      <c r="U9" s="3">
        <v>0.019550100607278492</v>
      </c>
      <c r="V9" s="4">
        <v>818</v>
      </c>
      <c r="W9" s="3">
        <v>0.7574074074074074</v>
      </c>
      <c r="X9" s="3">
        <v>0.033786471363371276</v>
      </c>
      <c r="Y9" s="3">
        <v>0.02559012368077565</v>
      </c>
      <c r="Z9" s="4">
        <v>209</v>
      </c>
      <c r="AA9" s="3">
        <v>1</v>
      </c>
      <c r="AB9" s="3">
        <v>0.033786471363371276</v>
      </c>
      <c r="AC9" s="3">
        <v>0.033786471363371276</v>
      </c>
      <c r="AD9" s="4">
        <v>41</v>
      </c>
      <c r="AE9" s="3">
        <v>0.11884057971014493</v>
      </c>
      <c r="AF9" s="3">
        <v>0.033786471363371276</v>
      </c>
      <c r="AG9" s="3">
        <v>0.004015203843183253</v>
      </c>
      <c r="AH9" s="4">
        <v>0</v>
      </c>
      <c r="AI9" s="3">
        <v>0</v>
      </c>
      <c r="AJ9" s="3">
        <v>0.033786471363371276</v>
      </c>
      <c r="AK9" s="3">
        <v>0</v>
      </c>
      <c r="AL9" s="4">
        <v>2550</v>
      </c>
      <c r="AM9" s="3">
        <v>0.544406490179334</v>
      </c>
      <c r="AN9" s="3">
        <v>0.033786471363371276</v>
      </c>
      <c r="AO9" s="3">
        <v>0.018393574290477534</v>
      </c>
      <c r="AP9" s="4">
        <v>23388</v>
      </c>
      <c r="AQ9" s="3">
        <v>0.7143773481169248</v>
      </c>
      <c r="AR9" s="3">
        <v>0.033786471363371276</v>
      </c>
      <c r="AS9" s="3">
        <v>0.024136289814793592</v>
      </c>
      <c r="AT9" s="4">
        <v>3521</v>
      </c>
      <c r="AU9" s="3">
        <v>0.6298747763864043</v>
      </c>
      <c r="AV9" s="3">
        <v>0.040378408567203636</v>
      </c>
      <c r="AW9" s="3">
        <v>0.025433341067106263</v>
      </c>
      <c r="AX9" s="4">
        <v>16384</v>
      </c>
      <c r="AY9" s="3">
        <v>0.6720026269342856</v>
      </c>
      <c r="AZ9" s="3">
        <v>0.040653072617363326</v>
      </c>
      <c r="BA9" s="3">
        <v>0.02731897159181843</v>
      </c>
      <c r="BB9" s="4">
        <v>317</v>
      </c>
      <c r="BC9" s="3">
        <v>0.5400340715502555</v>
      </c>
      <c r="BD9" s="3">
        <v>0.040939181002946315</v>
      </c>
      <c r="BE9" s="3">
        <v>0.02210855260295397</v>
      </c>
      <c r="BF9" s="4">
        <v>16754</v>
      </c>
      <c r="BG9" s="3">
        <v>0.6609567413956425</v>
      </c>
      <c r="BH9" s="3">
        <v>0.041237210571261944</v>
      </c>
      <c r="BI9" s="3">
        <v>0.027256012323427236</v>
      </c>
      <c r="BJ9" s="4">
        <v>772</v>
      </c>
      <c r="BK9" s="2" t="s">
        <v>45</v>
      </c>
      <c r="BL9" s="6">
        <v>4</v>
      </c>
      <c r="BM9" s="2" t="s">
        <v>34</v>
      </c>
      <c r="BN9" s="4">
        <v>21120</v>
      </c>
      <c r="BO9" s="4">
        <v>23</v>
      </c>
    </row>
    <row r="10" spans="1:67" ht="15">
      <c r="A10" s="7" t="s">
        <v>47</v>
      </c>
      <c r="B10" s="7"/>
      <c r="C10" s="7" t="s">
        <v>48</v>
      </c>
      <c r="D10" s="8">
        <v>0.6305652334636452</v>
      </c>
      <c r="E10" s="12">
        <f t="shared" si="0"/>
        <v>8</v>
      </c>
      <c r="F10" s="9">
        <v>195836</v>
      </c>
      <c r="G10" s="8">
        <v>0.5990361106174897</v>
      </c>
      <c r="H10" s="8">
        <v>0.25</v>
      </c>
      <c r="I10" s="8">
        <v>0.14975902765437243</v>
      </c>
      <c r="J10" s="10">
        <v>36459</v>
      </c>
      <c r="K10" s="8">
        <v>0.8454390553178</v>
      </c>
      <c r="L10" s="8">
        <v>0.25</v>
      </c>
      <c r="M10" s="8">
        <v>0.21135976382945</v>
      </c>
      <c r="N10" s="9">
        <v>388</v>
      </c>
      <c r="O10" s="8">
        <v>0.46528623629719856</v>
      </c>
      <c r="P10" s="8">
        <v>0.10028682769762585</v>
      </c>
      <c r="Q10" s="8">
        <v>0.04666208060961398</v>
      </c>
      <c r="R10" s="9">
        <v>28085</v>
      </c>
      <c r="S10" s="8">
        <v>0.5699729504362505</v>
      </c>
      <c r="T10" s="8">
        <v>0.033786471363371276</v>
      </c>
      <c r="U10" s="8">
        <v>0.019257374767810614</v>
      </c>
      <c r="V10" s="9">
        <v>795</v>
      </c>
      <c r="W10" s="8">
        <v>0.7361111111111112</v>
      </c>
      <c r="X10" s="8">
        <v>0.033786471363371276</v>
      </c>
      <c r="Y10" s="8">
        <v>0.02487059697581497</v>
      </c>
      <c r="Z10" s="9">
        <v>209</v>
      </c>
      <c r="AA10" s="8">
        <v>1</v>
      </c>
      <c r="AB10" s="8">
        <v>0.033786471363371276</v>
      </c>
      <c r="AC10" s="8">
        <v>0.033786471363371276</v>
      </c>
      <c r="AD10" s="9">
        <v>36</v>
      </c>
      <c r="AE10" s="8">
        <v>0.10434782608695652</v>
      </c>
      <c r="AF10" s="8">
        <v>0.033786471363371276</v>
      </c>
      <c r="AG10" s="8">
        <v>0.0035255448379170025</v>
      </c>
      <c r="AH10" s="9">
        <v>0</v>
      </c>
      <c r="AI10" s="8">
        <v>0</v>
      </c>
      <c r="AJ10" s="8">
        <v>0.033786471363371276</v>
      </c>
      <c r="AK10" s="8">
        <v>0</v>
      </c>
      <c r="AL10" s="9">
        <v>2486</v>
      </c>
      <c r="AM10" s="8">
        <v>0.5307429547395388</v>
      </c>
      <c r="AN10" s="8">
        <v>0.033786471363371276</v>
      </c>
      <c r="AO10" s="8">
        <v>0.017931931641618486</v>
      </c>
      <c r="AP10" s="9">
        <v>23246</v>
      </c>
      <c r="AQ10" s="8">
        <v>0.7100400134396285</v>
      </c>
      <c r="AR10" s="8">
        <v>0.033786471363371276</v>
      </c>
      <c r="AS10" s="8">
        <v>0.023989746580925765</v>
      </c>
      <c r="AT10" s="9">
        <v>3395</v>
      </c>
      <c r="AU10" s="8">
        <v>0.6073345259391771</v>
      </c>
      <c r="AV10" s="8">
        <v>0.040378408567203636</v>
      </c>
      <c r="AW10" s="8">
        <v>0.02452320162534103</v>
      </c>
      <c r="AX10" s="9">
        <v>15969</v>
      </c>
      <c r="AY10" s="8">
        <v>0.6549685999261174</v>
      </c>
      <c r="AZ10" s="8">
        <v>0.040653072617363326</v>
      </c>
      <c r="BA10" s="8">
        <v>0.02662648605488924</v>
      </c>
      <c r="BB10" s="9">
        <v>308</v>
      </c>
      <c r="BC10" s="8">
        <v>0.524701873935264</v>
      </c>
      <c r="BD10" s="8">
        <v>0.040939181002946315</v>
      </c>
      <c r="BE10" s="8">
        <v>0.021480864989620894</v>
      </c>
      <c r="BF10" s="9">
        <v>16469</v>
      </c>
      <c r="BG10" s="8">
        <v>0.6497079254815282</v>
      </c>
      <c r="BH10" s="8">
        <v>0.041237210571261944</v>
      </c>
      <c r="BI10" s="8">
        <v>0.026792142532899542</v>
      </c>
      <c r="BJ10" s="9">
        <v>784</v>
      </c>
      <c r="BK10" s="7" t="s">
        <v>47</v>
      </c>
      <c r="BL10" s="11">
        <v>4</v>
      </c>
      <c r="BM10" s="7" t="s">
        <v>34</v>
      </c>
      <c r="BN10" s="9">
        <v>21120</v>
      </c>
      <c r="BO10" s="9">
        <v>27</v>
      </c>
    </row>
    <row r="11" spans="1:67" ht="15">
      <c r="A11" s="2" t="s">
        <v>49</v>
      </c>
      <c r="B11" s="2"/>
      <c r="C11" s="2" t="s">
        <v>50</v>
      </c>
      <c r="D11" s="3">
        <v>0.6304760492981134</v>
      </c>
      <c r="E11" s="12">
        <f t="shared" si="0"/>
        <v>8</v>
      </c>
      <c r="F11" s="4">
        <v>193969</v>
      </c>
      <c r="G11" s="3">
        <v>0.593315889774684</v>
      </c>
      <c r="H11" s="3">
        <v>0.25</v>
      </c>
      <c r="I11" s="3">
        <v>0.148328972443671</v>
      </c>
      <c r="J11" s="5">
        <v>36110</v>
      </c>
      <c r="K11" s="3">
        <v>0.8488964178158187</v>
      </c>
      <c r="L11" s="3">
        <v>0.25</v>
      </c>
      <c r="M11" s="3">
        <v>0.21222410445395468</v>
      </c>
      <c r="N11" s="4">
        <v>388</v>
      </c>
      <c r="O11" s="3">
        <v>0.46528623629719856</v>
      </c>
      <c r="P11" s="3">
        <v>0.10028682769762585</v>
      </c>
      <c r="Q11" s="3">
        <v>0.04666208060961398</v>
      </c>
      <c r="R11" s="4">
        <v>27642</v>
      </c>
      <c r="S11" s="3">
        <v>0.560963208525697</v>
      </c>
      <c r="T11" s="3">
        <v>0.033786471363371276</v>
      </c>
      <c r="U11" s="3">
        <v>0.018952967380758332</v>
      </c>
      <c r="V11" s="4">
        <v>818</v>
      </c>
      <c r="W11" s="3">
        <v>0.7574074074074074</v>
      </c>
      <c r="X11" s="3">
        <v>0.033786471363371276</v>
      </c>
      <c r="Y11" s="3">
        <v>0.02559012368077565</v>
      </c>
      <c r="Z11" s="4">
        <v>209</v>
      </c>
      <c r="AA11" s="3">
        <v>1</v>
      </c>
      <c r="AB11" s="3">
        <v>0.033786471363371276</v>
      </c>
      <c r="AC11" s="3">
        <v>0.033786471363371276</v>
      </c>
      <c r="AD11" s="4">
        <v>41</v>
      </c>
      <c r="AE11" s="3">
        <v>0.11884057971014493</v>
      </c>
      <c r="AF11" s="3">
        <v>0.033786471363371276</v>
      </c>
      <c r="AG11" s="3">
        <v>0.004015203843183253</v>
      </c>
      <c r="AH11" s="4">
        <v>0</v>
      </c>
      <c r="AI11" s="3">
        <v>0</v>
      </c>
      <c r="AJ11" s="3">
        <v>0.033786471363371276</v>
      </c>
      <c r="AK11" s="3">
        <v>0</v>
      </c>
      <c r="AL11" s="4">
        <v>2505</v>
      </c>
      <c r="AM11" s="3">
        <v>0.534799316823228</v>
      </c>
      <c r="AN11" s="3">
        <v>0.033786471363371276</v>
      </c>
      <c r="AO11" s="3">
        <v>0.018068981802998516</v>
      </c>
      <c r="AP11" s="4">
        <v>22870</v>
      </c>
      <c r="AQ11" s="3">
        <v>0.6985552399279147</v>
      </c>
      <c r="AR11" s="3">
        <v>0.033786471363371276</v>
      </c>
      <c r="AS11" s="3">
        <v>0.02360171660955744</v>
      </c>
      <c r="AT11" s="4">
        <v>3470</v>
      </c>
      <c r="AU11" s="3">
        <v>0.6207513416815742</v>
      </c>
      <c r="AV11" s="3">
        <v>0.040378408567203636</v>
      </c>
      <c r="AW11" s="3">
        <v>0.025064951293058427</v>
      </c>
      <c r="AX11" s="4">
        <v>16026</v>
      </c>
      <c r="AY11" s="3">
        <v>0.6573082132742273</v>
      </c>
      <c r="AZ11" s="3">
        <v>0.040653072617363326</v>
      </c>
      <c r="BA11" s="3">
        <v>0.026721598526226503</v>
      </c>
      <c r="BB11" s="4">
        <v>296</v>
      </c>
      <c r="BC11" s="3">
        <v>0.504258943781942</v>
      </c>
      <c r="BD11" s="3">
        <v>0.040939181002946315</v>
      </c>
      <c r="BE11" s="3">
        <v>0.020643948171843455</v>
      </c>
      <c r="BF11" s="4">
        <v>16483</v>
      </c>
      <c r="BG11" s="3">
        <v>0.6502604988948532</v>
      </c>
      <c r="BH11" s="3">
        <v>0.041237210571261944</v>
      </c>
      <c r="BI11" s="3">
        <v>0.026814929119100904</v>
      </c>
      <c r="BJ11" s="4">
        <v>265</v>
      </c>
      <c r="BK11" s="2" t="s">
        <v>49</v>
      </c>
      <c r="BL11" s="6">
        <v>4</v>
      </c>
      <c r="BM11" s="2" t="s">
        <v>51</v>
      </c>
      <c r="BN11" s="4">
        <v>21120</v>
      </c>
      <c r="BO11" s="4">
        <v>8</v>
      </c>
    </row>
    <row r="12" spans="1:67" ht="15">
      <c r="A12" s="7" t="s">
        <v>52</v>
      </c>
      <c r="B12" s="7"/>
      <c r="C12" s="7" t="s">
        <v>53</v>
      </c>
      <c r="D12" s="8">
        <v>0.6131364095549328</v>
      </c>
      <c r="E12" s="12">
        <f t="shared" si="0"/>
        <v>8</v>
      </c>
      <c r="F12" s="9">
        <v>182705</v>
      </c>
      <c r="G12" s="8">
        <v>0.5588046055897006</v>
      </c>
      <c r="H12" s="8">
        <v>0.25</v>
      </c>
      <c r="I12" s="8">
        <v>0.13970115139742514</v>
      </c>
      <c r="J12" s="10">
        <v>37376</v>
      </c>
      <c r="K12" s="8">
        <v>0.8363548105880488</v>
      </c>
      <c r="L12" s="8">
        <v>0.25</v>
      </c>
      <c r="M12" s="8">
        <v>0.2090887026470122</v>
      </c>
      <c r="N12" s="9">
        <v>347</v>
      </c>
      <c r="O12" s="8">
        <v>0.415347137637028</v>
      </c>
      <c r="P12" s="8">
        <v>0.10028682769762585</v>
      </c>
      <c r="Q12" s="8">
        <v>0.04165384682690672</v>
      </c>
      <c r="R12" s="9">
        <v>27923</v>
      </c>
      <c r="S12" s="8">
        <v>0.5666781915434522</v>
      </c>
      <c r="T12" s="8">
        <v>0.033786471363371276</v>
      </c>
      <c r="U12" s="8">
        <v>0.01914605649082987</v>
      </c>
      <c r="V12" s="9">
        <v>980</v>
      </c>
      <c r="W12" s="8">
        <v>0.9074074074074074</v>
      </c>
      <c r="X12" s="8">
        <v>0.033786471363371276</v>
      </c>
      <c r="Y12" s="8">
        <v>0.030658094385281345</v>
      </c>
      <c r="Z12" s="9">
        <v>100</v>
      </c>
      <c r="AA12" s="8">
        <v>0.4784688995215311</v>
      </c>
      <c r="AB12" s="8">
        <v>0.033786471363371276</v>
      </c>
      <c r="AC12" s="8">
        <v>0.016165775771947978</v>
      </c>
      <c r="AD12" s="9">
        <v>49</v>
      </c>
      <c r="AE12" s="8">
        <v>0.14202898550724638</v>
      </c>
      <c r="AF12" s="8">
        <v>0.033786471363371276</v>
      </c>
      <c r="AG12" s="8">
        <v>0.004798658251609254</v>
      </c>
      <c r="AH12" s="9">
        <v>0</v>
      </c>
      <c r="AI12" s="8">
        <v>0</v>
      </c>
      <c r="AJ12" s="8">
        <v>0.033786471363371276</v>
      </c>
      <c r="AK12" s="8">
        <v>0</v>
      </c>
      <c r="AL12" s="9">
        <v>2531</v>
      </c>
      <c r="AM12" s="8">
        <v>0.5403501280956448</v>
      </c>
      <c r="AN12" s="8">
        <v>0.033786471363371276</v>
      </c>
      <c r="AO12" s="8">
        <v>0.018256524129097503</v>
      </c>
      <c r="AP12" s="9">
        <v>20828</v>
      </c>
      <c r="AQ12" s="8">
        <v>0.6361831454839794</v>
      </c>
      <c r="AR12" s="8">
        <v>0.033786471363371276</v>
      </c>
      <c r="AS12" s="8">
        <v>0.021494383626753932</v>
      </c>
      <c r="AT12" s="9">
        <v>3846</v>
      </c>
      <c r="AU12" s="8">
        <v>0.6880143112701252</v>
      </c>
      <c r="AV12" s="8">
        <v>0.040378408567203636</v>
      </c>
      <c r="AW12" s="8">
        <v>0.027780922960548335</v>
      </c>
      <c r="AX12" s="9">
        <v>16473</v>
      </c>
      <c r="AY12" s="8">
        <v>0.675655707425194</v>
      </c>
      <c r="AZ12" s="8">
        <v>0.040653072617363326</v>
      </c>
      <c r="BA12" s="8">
        <v>0.0274674805382924</v>
      </c>
      <c r="BB12" s="9">
        <v>417</v>
      </c>
      <c r="BC12" s="8">
        <v>0.7103918228279387</v>
      </c>
      <c r="BD12" s="8">
        <v>0.040939181002946315</v>
      </c>
      <c r="BE12" s="8">
        <v>0.02908285941776595</v>
      </c>
      <c r="BF12" s="9">
        <v>17114</v>
      </c>
      <c r="BG12" s="8">
        <v>0.6751657720239975</v>
      </c>
      <c r="BH12" s="8">
        <v>0.041237210571261944</v>
      </c>
      <c r="BI12" s="8">
        <v>0.02784195311146222</v>
      </c>
      <c r="BJ12" s="9">
        <v>803</v>
      </c>
      <c r="BK12" s="7" t="s">
        <v>52</v>
      </c>
      <c r="BL12" s="11">
        <v>4</v>
      </c>
      <c r="BM12" s="7" t="s">
        <v>51</v>
      </c>
      <c r="BN12" s="9">
        <v>21120</v>
      </c>
      <c r="BO12" s="9">
        <v>1</v>
      </c>
    </row>
    <row r="13" spans="1:67" ht="15">
      <c r="A13" s="2" t="s">
        <v>54</v>
      </c>
      <c r="B13" s="2"/>
      <c r="C13" s="2" t="s">
        <v>55</v>
      </c>
      <c r="D13" s="3">
        <v>0.609193399154705</v>
      </c>
      <c r="E13" s="12">
        <f t="shared" si="0"/>
        <v>8</v>
      </c>
      <c r="F13" s="4">
        <v>227718</v>
      </c>
      <c r="G13" s="3">
        <v>0.6967179964826923</v>
      </c>
      <c r="H13" s="3">
        <v>0.25</v>
      </c>
      <c r="I13" s="3">
        <v>0.17417949912067307</v>
      </c>
      <c r="J13" s="5">
        <v>46516</v>
      </c>
      <c r="K13" s="3">
        <v>0.7458095577746077</v>
      </c>
      <c r="L13" s="3">
        <v>0.25</v>
      </c>
      <c r="M13" s="3">
        <v>0.18645238944365192</v>
      </c>
      <c r="N13" s="4">
        <v>286</v>
      </c>
      <c r="O13" s="3">
        <v>0.341047503045067</v>
      </c>
      <c r="P13" s="3">
        <v>0.10028682769762585</v>
      </c>
      <c r="Q13" s="3">
        <v>0.03420257217458616</v>
      </c>
      <c r="R13" s="4">
        <v>42414</v>
      </c>
      <c r="S13" s="3">
        <v>0.8613964083060465</v>
      </c>
      <c r="T13" s="3">
        <v>0.033786471363371276</v>
      </c>
      <c r="U13" s="3">
        <v>0.02910354508174311</v>
      </c>
      <c r="V13" s="4">
        <v>347</v>
      </c>
      <c r="W13" s="3">
        <v>0.3212962962962963</v>
      </c>
      <c r="X13" s="3">
        <v>0.033786471363371276</v>
      </c>
      <c r="Y13" s="3">
        <v>0.010855468113972068</v>
      </c>
      <c r="Z13" s="4">
        <v>9</v>
      </c>
      <c r="AA13" s="3">
        <v>0.0430622009569378</v>
      </c>
      <c r="AB13" s="3">
        <v>0.033786471363371276</v>
      </c>
      <c r="AC13" s="3">
        <v>0.0014549198194753182</v>
      </c>
      <c r="AD13" s="4">
        <v>275</v>
      </c>
      <c r="AE13" s="3">
        <v>0.7971014492753623</v>
      </c>
      <c r="AF13" s="3">
        <v>0.033786471363371276</v>
      </c>
      <c r="AG13" s="3">
        <v>0.02693124528964377</v>
      </c>
      <c r="AH13" s="4">
        <v>0</v>
      </c>
      <c r="AI13" s="3">
        <v>0</v>
      </c>
      <c r="AJ13" s="3">
        <v>0.033786471363371276</v>
      </c>
      <c r="AK13" s="3">
        <v>0</v>
      </c>
      <c r="AL13" s="4">
        <v>3559</v>
      </c>
      <c r="AM13" s="3">
        <v>0.7598206660973527</v>
      </c>
      <c r="AN13" s="3">
        <v>0.033786471363371276</v>
      </c>
      <c r="AO13" s="3">
        <v>0.025671659176395894</v>
      </c>
      <c r="AP13" s="4">
        <v>21727</v>
      </c>
      <c r="AQ13" s="3">
        <v>0.6636427502367207</v>
      </c>
      <c r="AR13" s="3">
        <v>0.033786471363371276</v>
      </c>
      <c r="AS13" s="3">
        <v>0.02242214677638192</v>
      </c>
      <c r="AT13" s="4">
        <v>3376</v>
      </c>
      <c r="AU13" s="3">
        <v>0.6039355992844365</v>
      </c>
      <c r="AV13" s="3">
        <v>0.040378408567203636</v>
      </c>
      <c r="AW13" s="3">
        <v>0.024385958376185953</v>
      </c>
      <c r="AX13" s="4">
        <v>16042</v>
      </c>
      <c r="AY13" s="3">
        <v>0.6579649468456266</v>
      </c>
      <c r="AZ13" s="3">
        <v>0.040653072617363326</v>
      </c>
      <c r="BA13" s="3">
        <v>0.02674829676379486</v>
      </c>
      <c r="BB13" s="4">
        <v>280</v>
      </c>
      <c r="BC13" s="3">
        <v>0.47700170357751276</v>
      </c>
      <c r="BD13" s="3">
        <v>0.040939181002946315</v>
      </c>
      <c r="BE13" s="3">
        <v>0.01952805908147354</v>
      </c>
      <c r="BF13" s="4">
        <v>16755</v>
      </c>
      <c r="BG13" s="3">
        <v>0.6609962109251658</v>
      </c>
      <c r="BH13" s="3">
        <v>0.041237210571261944</v>
      </c>
      <c r="BI13" s="3">
        <v>0.027257639936727338</v>
      </c>
      <c r="BJ13" s="4">
        <v>4230</v>
      </c>
      <c r="BK13" s="2" t="s">
        <v>54</v>
      </c>
      <c r="BL13" s="6">
        <v>5</v>
      </c>
      <c r="BM13" s="2" t="s">
        <v>44</v>
      </c>
      <c r="BN13" s="4">
        <v>26400</v>
      </c>
      <c r="BO13" s="4">
        <v>6</v>
      </c>
    </row>
    <row r="14" spans="1:67" ht="15">
      <c r="A14" s="7" t="s">
        <v>56</v>
      </c>
      <c r="B14" s="7"/>
      <c r="C14" s="7" t="s">
        <v>57</v>
      </c>
      <c r="D14" s="8">
        <v>0.6081287914445853</v>
      </c>
      <c r="E14" s="12">
        <f t="shared" si="0"/>
        <v>8</v>
      </c>
      <c r="F14" s="9">
        <v>182876</v>
      </c>
      <c r="G14" s="8">
        <v>0.5593285251205627</v>
      </c>
      <c r="H14" s="8">
        <v>0.25</v>
      </c>
      <c r="I14" s="8">
        <v>0.1398321312801407</v>
      </c>
      <c r="J14" s="10">
        <v>36335</v>
      </c>
      <c r="K14" s="8">
        <v>0.8466674591852908</v>
      </c>
      <c r="L14" s="8">
        <v>0.25</v>
      </c>
      <c r="M14" s="8">
        <v>0.2116668647963227</v>
      </c>
      <c r="N14" s="9">
        <v>396</v>
      </c>
      <c r="O14" s="8">
        <v>0.47503045066991473</v>
      </c>
      <c r="P14" s="8">
        <v>0.10028682769762585</v>
      </c>
      <c r="Q14" s="8">
        <v>0.0476392969574593</v>
      </c>
      <c r="R14" s="9">
        <v>26733</v>
      </c>
      <c r="S14" s="8">
        <v>0.5424759502938844</v>
      </c>
      <c r="T14" s="8">
        <v>0.033786471363371276</v>
      </c>
      <c r="U14" s="8">
        <v>0.018328348159921945</v>
      </c>
      <c r="V14" s="9">
        <v>737</v>
      </c>
      <c r="W14" s="8">
        <v>0.6824074074074075</v>
      </c>
      <c r="X14" s="8">
        <v>0.033786471363371276</v>
      </c>
      <c r="Y14" s="8">
        <v>0.023056138328522807</v>
      </c>
      <c r="Z14" s="9">
        <v>209</v>
      </c>
      <c r="AA14" s="8">
        <v>1</v>
      </c>
      <c r="AB14" s="8">
        <v>0.033786471363371276</v>
      </c>
      <c r="AC14" s="8">
        <v>0.033786471363371276</v>
      </c>
      <c r="AD14" s="9">
        <v>31</v>
      </c>
      <c r="AE14" s="8">
        <v>0.08985507246376812</v>
      </c>
      <c r="AF14" s="8">
        <v>0.033786471363371276</v>
      </c>
      <c r="AG14" s="8">
        <v>0.0030358858326507525</v>
      </c>
      <c r="AH14" s="9">
        <v>0</v>
      </c>
      <c r="AI14" s="8">
        <v>0</v>
      </c>
      <c r="AJ14" s="8">
        <v>0.033786471363371276</v>
      </c>
      <c r="AK14" s="8">
        <v>0</v>
      </c>
      <c r="AL14" s="9">
        <v>2385</v>
      </c>
      <c r="AM14" s="8">
        <v>0.5091801878736123</v>
      </c>
      <c r="AN14" s="8">
        <v>0.033786471363371276</v>
      </c>
      <c r="AO14" s="8">
        <v>0.01720340183638781</v>
      </c>
      <c r="AP14" s="9">
        <v>22734</v>
      </c>
      <c r="AQ14" s="8">
        <v>0.6944011729130395</v>
      </c>
      <c r="AR14" s="8">
        <v>0.033786471363371276</v>
      </c>
      <c r="AS14" s="8">
        <v>0.023461365343317834</v>
      </c>
      <c r="AT14" s="9">
        <v>3037</v>
      </c>
      <c r="AU14" s="8">
        <v>0.5432915921288014</v>
      </c>
      <c r="AV14" s="8">
        <v>0.040378408567203636</v>
      </c>
      <c r="AW14" s="8">
        <v>0.021937249878103297</v>
      </c>
      <c r="AX14" s="9">
        <v>14250</v>
      </c>
      <c r="AY14" s="8">
        <v>0.5844107868489102</v>
      </c>
      <c r="AZ14" s="8">
        <v>0.040653072617363326</v>
      </c>
      <c r="BA14" s="8">
        <v>0.02375809415613919</v>
      </c>
      <c r="BB14" s="9">
        <v>282</v>
      </c>
      <c r="BC14" s="8">
        <v>0.4804088586030664</v>
      </c>
      <c r="BD14" s="8">
        <v>0.040939181002946315</v>
      </c>
      <c r="BE14" s="8">
        <v>0.01966754521776978</v>
      </c>
      <c r="BF14" s="9">
        <v>15218</v>
      </c>
      <c r="BG14" s="8">
        <v>0.6003315440479949</v>
      </c>
      <c r="BH14" s="8">
        <v>0.041237210571261944</v>
      </c>
      <c r="BI14" s="8">
        <v>0.02475599829447798</v>
      </c>
      <c r="BJ14" s="9">
        <v>780</v>
      </c>
      <c r="BK14" s="7" t="s">
        <v>56</v>
      </c>
      <c r="BL14" s="11">
        <v>4</v>
      </c>
      <c r="BM14" s="7" t="s">
        <v>34</v>
      </c>
      <c r="BN14" s="9">
        <v>21120</v>
      </c>
      <c r="BO14" s="9">
        <v>24</v>
      </c>
    </row>
    <row r="15" spans="1:67" ht="15">
      <c r="A15" s="2" t="s">
        <v>58</v>
      </c>
      <c r="B15" s="2"/>
      <c r="C15" s="2" t="s">
        <v>59</v>
      </c>
      <c r="D15" s="3">
        <v>0.6010604054052824</v>
      </c>
      <c r="E15" s="12">
        <f t="shared" si="0"/>
        <v>8</v>
      </c>
      <c r="F15" s="4">
        <v>172457</v>
      </c>
      <c r="G15" s="3">
        <v>0.5274062000208343</v>
      </c>
      <c r="H15" s="3">
        <v>0.25</v>
      </c>
      <c r="I15" s="3">
        <v>0.13185155000520857</v>
      </c>
      <c r="J15" s="5">
        <v>44901</v>
      </c>
      <c r="K15" s="3">
        <v>0.7618085275003963</v>
      </c>
      <c r="L15" s="3">
        <v>0.25</v>
      </c>
      <c r="M15" s="3">
        <v>0.19045213187509907</v>
      </c>
      <c r="N15" s="4">
        <v>195</v>
      </c>
      <c r="O15" s="3">
        <v>0.23020706455542023</v>
      </c>
      <c r="P15" s="3">
        <v>0.10028682769762585</v>
      </c>
      <c r="Q15" s="3">
        <v>0.02308673621784566</v>
      </c>
      <c r="R15" s="4">
        <v>37045</v>
      </c>
      <c r="S15" s="3">
        <v>0.7522015904329964</v>
      </c>
      <c r="T15" s="3">
        <v>0.033786471363371276</v>
      </c>
      <c r="U15" s="3">
        <v>0.02541423749464676</v>
      </c>
      <c r="V15" s="4">
        <v>979</v>
      </c>
      <c r="W15" s="3">
        <v>0.9064814814814814</v>
      </c>
      <c r="X15" s="3">
        <v>0.033786471363371276</v>
      </c>
      <c r="Y15" s="3">
        <v>0.030626810615500443</v>
      </c>
      <c r="Z15" s="4">
        <v>18</v>
      </c>
      <c r="AA15" s="3">
        <v>0.0861244019138756</v>
      </c>
      <c r="AB15" s="3">
        <v>0.033786471363371276</v>
      </c>
      <c r="AC15" s="3">
        <v>0.0029098396389506363</v>
      </c>
      <c r="AD15" s="4">
        <v>96</v>
      </c>
      <c r="AE15" s="3">
        <v>0.2782608695652174</v>
      </c>
      <c r="AF15" s="3">
        <v>0.033786471363371276</v>
      </c>
      <c r="AG15" s="3">
        <v>0.009401452901112007</v>
      </c>
      <c r="AH15" s="4">
        <v>42</v>
      </c>
      <c r="AI15" s="3">
        <v>0.6</v>
      </c>
      <c r="AJ15" s="3">
        <v>0.033786471363371276</v>
      </c>
      <c r="AK15" s="3">
        <v>0.020271882818022766</v>
      </c>
      <c r="AL15" s="4">
        <v>2913</v>
      </c>
      <c r="AM15" s="3">
        <v>0.6219043552519214</v>
      </c>
      <c r="AN15" s="3">
        <v>0.033786471363371276</v>
      </c>
      <c r="AO15" s="3">
        <v>0.02101195368947492</v>
      </c>
      <c r="AP15" s="4">
        <v>16563</v>
      </c>
      <c r="AQ15" s="3">
        <v>0.5059103821130762</v>
      </c>
      <c r="AR15" s="3">
        <v>0.033786471363371276</v>
      </c>
      <c r="AS15" s="3">
        <v>0.01709292663769567</v>
      </c>
      <c r="AT15" s="4">
        <v>4458</v>
      </c>
      <c r="AU15" s="3">
        <v>0.7974955277280859</v>
      </c>
      <c r="AV15" s="3">
        <v>0.040378408567203636</v>
      </c>
      <c r="AW15" s="3">
        <v>0.032201600249122324</v>
      </c>
      <c r="AX15" s="4">
        <v>18566</v>
      </c>
      <c r="AY15" s="3">
        <v>0.7615646677338587</v>
      </c>
      <c r="AZ15" s="3">
        <v>0.040653072617363326</v>
      </c>
      <c r="BA15" s="3">
        <v>0.03095994374020273</v>
      </c>
      <c r="BB15" s="4">
        <v>509</v>
      </c>
      <c r="BC15" s="3">
        <v>0.8671209540034072</v>
      </c>
      <c r="BD15" s="3">
        <v>0.040939181002946315</v>
      </c>
      <c r="BE15" s="3">
        <v>0.03549922168739297</v>
      </c>
      <c r="BF15" s="4">
        <v>18612</v>
      </c>
      <c r="BG15" s="3">
        <v>0.7342911272497632</v>
      </c>
      <c r="BH15" s="3">
        <v>0.041237210571261944</v>
      </c>
      <c r="BI15" s="3">
        <v>0.030280117835007784</v>
      </c>
      <c r="BJ15" s="4">
        <v>620</v>
      </c>
      <c r="BK15" s="2" t="s">
        <v>58</v>
      </c>
      <c r="BL15" s="6">
        <v>4</v>
      </c>
      <c r="BM15" s="2" t="s">
        <v>34</v>
      </c>
      <c r="BN15" s="4">
        <v>21120</v>
      </c>
      <c r="BO15" s="4">
        <v>16</v>
      </c>
    </row>
    <row r="16" spans="1:67" ht="15">
      <c r="A16" s="7" t="s">
        <v>60</v>
      </c>
      <c r="B16" s="7"/>
      <c r="C16" s="7" t="s">
        <v>61</v>
      </c>
      <c r="D16" s="8">
        <v>0.5976396486076506</v>
      </c>
      <c r="E16" s="12">
        <f t="shared" si="0"/>
        <v>8</v>
      </c>
      <c r="F16" s="9">
        <v>210605</v>
      </c>
      <c r="G16" s="8">
        <v>0.6442862132566961</v>
      </c>
      <c r="H16" s="8">
        <v>0.25</v>
      </c>
      <c r="I16" s="8">
        <v>0.16107155331417403</v>
      </c>
      <c r="J16" s="10">
        <v>40425</v>
      </c>
      <c r="K16" s="8">
        <v>0.8061499445236963</v>
      </c>
      <c r="L16" s="8">
        <v>0.25</v>
      </c>
      <c r="M16" s="8">
        <v>0.20153748613092407</v>
      </c>
      <c r="N16" s="9">
        <v>431</v>
      </c>
      <c r="O16" s="8">
        <v>0.5176613885505481</v>
      </c>
      <c r="P16" s="8">
        <v>0.10028682769762585</v>
      </c>
      <c r="Q16" s="8">
        <v>0.05191461847928257</v>
      </c>
      <c r="R16" s="9">
        <v>29882</v>
      </c>
      <c r="S16" s="8">
        <v>0.6065203685248836</v>
      </c>
      <c r="T16" s="8">
        <v>0.033786471363371276</v>
      </c>
      <c r="U16" s="8">
        <v>0.020492183062467372</v>
      </c>
      <c r="V16" s="9">
        <v>31</v>
      </c>
      <c r="W16" s="8">
        <v>0.028703703703703703</v>
      </c>
      <c r="X16" s="8">
        <v>0.033786471363371276</v>
      </c>
      <c r="Y16" s="8">
        <v>0.0009697968632078792</v>
      </c>
      <c r="Z16" s="9">
        <v>209</v>
      </c>
      <c r="AA16" s="8">
        <v>1</v>
      </c>
      <c r="AB16" s="8">
        <v>0.033786471363371276</v>
      </c>
      <c r="AC16" s="8">
        <v>0.033786471363371276</v>
      </c>
      <c r="AD16" s="9">
        <v>197</v>
      </c>
      <c r="AE16" s="8">
        <v>0.5710144927536231</v>
      </c>
      <c r="AF16" s="8">
        <v>0.033786471363371276</v>
      </c>
      <c r="AG16" s="8">
        <v>0.019292564807490264</v>
      </c>
      <c r="AH16" s="9">
        <v>0</v>
      </c>
      <c r="AI16" s="8">
        <v>0</v>
      </c>
      <c r="AJ16" s="8">
        <v>0.033786471363371276</v>
      </c>
      <c r="AK16" s="8">
        <v>0</v>
      </c>
      <c r="AL16" s="9">
        <v>3105</v>
      </c>
      <c r="AM16" s="8">
        <v>0.6628949615713066</v>
      </c>
      <c r="AN16" s="8">
        <v>0.033786471363371276</v>
      </c>
      <c r="AO16" s="8">
        <v>0.02239688163605205</v>
      </c>
      <c r="AP16" s="9">
        <v>21633</v>
      </c>
      <c r="AQ16" s="8">
        <v>0.6607715568587923</v>
      </c>
      <c r="AR16" s="8">
        <v>0.033786471363371276</v>
      </c>
      <c r="AS16" s="8">
        <v>0.02232513928353984</v>
      </c>
      <c r="AT16" s="9">
        <v>1984</v>
      </c>
      <c r="AU16" s="8">
        <v>0.3549194991055456</v>
      </c>
      <c r="AV16" s="8">
        <v>0.040378408567203636</v>
      </c>
      <c r="AW16" s="8">
        <v>0.014331084543350985</v>
      </c>
      <c r="AX16" s="9">
        <v>10691</v>
      </c>
      <c r="AY16" s="8">
        <v>0.4383286130607889</v>
      </c>
      <c r="AZ16" s="8">
        <v>0.040653072617363326</v>
      </c>
      <c r="BA16" s="8">
        <v>0.017819404937028403</v>
      </c>
      <c r="BB16" s="9">
        <v>154</v>
      </c>
      <c r="BC16" s="8">
        <v>0.262350936967632</v>
      </c>
      <c r="BD16" s="8">
        <v>0.040939181002946315</v>
      </c>
      <c r="BE16" s="8">
        <v>0.010740432494810447</v>
      </c>
      <c r="BF16" s="9">
        <v>12887</v>
      </c>
      <c r="BG16" s="8">
        <v>0.5083280707293969</v>
      </c>
      <c r="BH16" s="8">
        <v>0.041237210571261944</v>
      </c>
      <c r="BI16" s="8">
        <v>0.020962031691951474</v>
      </c>
      <c r="BJ16" s="9">
        <v>694</v>
      </c>
      <c r="BK16" s="7" t="s">
        <v>60</v>
      </c>
      <c r="BL16" s="11">
        <v>4</v>
      </c>
      <c r="BM16" s="7" t="s">
        <v>34</v>
      </c>
      <c r="BN16" s="9">
        <v>21120</v>
      </c>
      <c r="BO16" s="9">
        <v>9</v>
      </c>
    </row>
    <row r="17" spans="1:67" ht="15">
      <c r="A17" s="2" t="s">
        <v>62</v>
      </c>
      <c r="B17" s="2"/>
      <c r="C17" s="2" t="s">
        <v>63</v>
      </c>
      <c r="D17" s="3">
        <v>0.576228233251089</v>
      </c>
      <c r="E17" s="12">
        <f t="shared" si="0"/>
        <v>7</v>
      </c>
      <c r="F17" s="4">
        <v>153907</v>
      </c>
      <c r="G17" s="3">
        <v>0.4705716544214519</v>
      </c>
      <c r="H17" s="3">
        <v>0.25</v>
      </c>
      <c r="I17" s="3">
        <v>0.11764291360536297</v>
      </c>
      <c r="J17" s="5">
        <v>43490</v>
      </c>
      <c r="K17" s="3">
        <v>0.7757865747345063</v>
      </c>
      <c r="L17" s="3">
        <v>0.25</v>
      </c>
      <c r="M17" s="3">
        <v>0.19394664368362657</v>
      </c>
      <c r="N17" s="4">
        <v>199</v>
      </c>
      <c r="O17" s="3">
        <v>0.2350791717417783</v>
      </c>
      <c r="P17" s="3">
        <v>0.10028682769762585</v>
      </c>
      <c r="Q17" s="3">
        <v>0.023575344391768317</v>
      </c>
      <c r="R17" s="4">
        <v>31693</v>
      </c>
      <c r="S17" s="3">
        <v>0.6433525188635115</v>
      </c>
      <c r="T17" s="3">
        <v>0.033786471363371276</v>
      </c>
      <c r="U17" s="3">
        <v>0.02173661145513481</v>
      </c>
      <c r="V17" s="4">
        <v>1079</v>
      </c>
      <c r="W17" s="3">
        <v>0.9990740740740741</v>
      </c>
      <c r="X17" s="3">
        <v>0.033786471363371276</v>
      </c>
      <c r="Y17" s="3">
        <v>0.03375518759359038</v>
      </c>
      <c r="Z17" s="4">
        <v>10</v>
      </c>
      <c r="AA17" s="3">
        <v>0.04784688995215311</v>
      </c>
      <c r="AB17" s="3">
        <v>0.033786471363371276</v>
      </c>
      <c r="AC17" s="3">
        <v>0.001616577577194798</v>
      </c>
      <c r="AD17" s="4">
        <v>84</v>
      </c>
      <c r="AE17" s="3">
        <v>0.24347826086956523</v>
      </c>
      <c r="AF17" s="3">
        <v>0.033786471363371276</v>
      </c>
      <c r="AG17" s="3">
        <v>0.008226271288473006</v>
      </c>
      <c r="AH17" s="4">
        <v>42</v>
      </c>
      <c r="AI17" s="3">
        <v>0.6</v>
      </c>
      <c r="AJ17" s="3">
        <v>0.033786471363371276</v>
      </c>
      <c r="AK17" s="3">
        <v>0.020271882818022766</v>
      </c>
      <c r="AL17" s="4">
        <v>2513</v>
      </c>
      <c r="AM17" s="3">
        <v>0.5365072587532024</v>
      </c>
      <c r="AN17" s="3">
        <v>0.033786471363371276</v>
      </c>
      <c r="AO17" s="3">
        <v>0.018126687134105895</v>
      </c>
      <c r="AP17" s="4">
        <v>14890</v>
      </c>
      <c r="AQ17" s="3">
        <v>0.45480924890803015</v>
      </c>
      <c r="AR17" s="3">
        <v>0.033786471363371276</v>
      </c>
      <c r="AS17" s="3">
        <v>0.01536639966402756</v>
      </c>
      <c r="AT17" s="4">
        <v>4150</v>
      </c>
      <c r="AU17" s="3">
        <v>0.7423971377459749</v>
      </c>
      <c r="AV17" s="3">
        <v>0.040378408567203636</v>
      </c>
      <c r="AW17" s="3">
        <v>0.029976814947029532</v>
      </c>
      <c r="AX17" s="4">
        <v>17005</v>
      </c>
      <c r="AY17" s="3">
        <v>0.6974920986742191</v>
      </c>
      <c r="AZ17" s="3">
        <v>0.040653072617363326</v>
      </c>
      <c r="BA17" s="3">
        <v>0.028355196937440177</v>
      </c>
      <c r="BB17" s="4">
        <v>519</v>
      </c>
      <c r="BC17" s="3">
        <v>0.8841567291311755</v>
      </c>
      <c r="BD17" s="3">
        <v>0.040939181002946315</v>
      </c>
      <c r="BE17" s="3">
        <v>0.03619665236887417</v>
      </c>
      <c r="BF17" s="4">
        <v>16864</v>
      </c>
      <c r="BG17" s="3">
        <v>0.6652983896431954</v>
      </c>
      <c r="BH17" s="3">
        <v>0.041237210571261944</v>
      </c>
      <c r="BI17" s="3">
        <v>0.027435049786437925</v>
      </c>
      <c r="BJ17" s="4">
        <v>657</v>
      </c>
      <c r="BK17" s="2" t="s">
        <v>62</v>
      </c>
      <c r="BL17" s="6">
        <v>4</v>
      </c>
      <c r="BM17" s="2" t="s">
        <v>39</v>
      </c>
      <c r="BN17" s="4">
        <v>21120</v>
      </c>
      <c r="BO17" s="4">
        <v>1</v>
      </c>
    </row>
    <row r="18" spans="1:67" ht="15">
      <c r="A18" s="7" t="s">
        <v>64</v>
      </c>
      <c r="B18" s="7"/>
      <c r="C18" s="7" t="s">
        <v>65</v>
      </c>
      <c r="D18" s="8">
        <v>0.5552076854933232</v>
      </c>
      <c r="E18" s="12">
        <f t="shared" si="0"/>
        <v>7</v>
      </c>
      <c r="F18" s="9">
        <v>183435</v>
      </c>
      <c r="G18" s="8">
        <v>0.5610412211308083</v>
      </c>
      <c r="H18" s="8">
        <v>0.25</v>
      </c>
      <c r="I18" s="8">
        <v>0.14026030528270209</v>
      </c>
      <c r="J18" s="10">
        <v>39450</v>
      </c>
      <c r="K18" s="8">
        <v>0.8158087652559836</v>
      </c>
      <c r="L18" s="8">
        <v>0.25</v>
      </c>
      <c r="M18" s="8">
        <v>0.2039521913139959</v>
      </c>
      <c r="N18" s="9">
        <v>434</v>
      </c>
      <c r="O18" s="8">
        <v>0.5213154689403167</v>
      </c>
      <c r="P18" s="8">
        <v>0.10028682769762585</v>
      </c>
      <c r="Q18" s="8">
        <v>0.05228107460972456</v>
      </c>
      <c r="R18" s="9">
        <v>25986</v>
      </c>
      <c r="S18" s="8">
        <v>0.52728345095487</v>
      </c>
      <c r="T18" s="8">
        <v>0.033786471363371276</v>
      </c>
      <c r="U18" s="8">
        <v>0.017815047216066297</v>
      </c>
      <c r="V18" s="9">
        <v>31</v>
      </c>
      <c r="W18" s="8">
        <v>0.028703703703703703</v>
      </c>
      <c r="X18" s="8">
        <v>0.033786471363371276</v>
      </c>
      <c r="Y18" s="8">
        <v>0.0009697968632078792</v>
      </c>
      <c r="Z18" s="9">
        <v>209</v>
      </c>
      <c r="AA18" s="8">
        <v>1</v>
      </c>
      <c r="AB18" s="8">
        <v>0.033786471363371276</v>
      </c>
      <c r="AC18" s="8">
        <v>0.033786471363371276</v>
      </c>
      <c r="AD18" s="9">
        <v>108</v>
      </c>
      <c r="AE18" s="8">
        <v>0.3130434782608696</v>
      </c>
      <c r="AF18" s="8">
        <v>0.033786471363371276</v>
      </c>
      <c r="AG18" s="8">
        <v>0.010576634513751008</v>
      </c>
      <c r="AH18" s="9">
        <v>0</v>
      </c>
      <c r="AI18" s="8">
        <v>0</v>
      </c>
      <c r="AJ18" s="8">
        <v>0.033786471363371276</v>
      </c>
      <c r="AK18" s="8">
        <v>0</v>
      </c>
      <c r="AL18" s="9">
        <v>2625</v>
      </c>
      <c r="AM18" s="8">
        <v>0.5604184457728437</v>
      </c>
      <c r="AN18" s="8">
        <v>0.033786471363371276</v>
      </c>
      <c r="AO18" s="8">
        <v>0.018934561769609223</v>
      </c>
      <c r="AP18" s="9">
        <v>20653</v>
      </c>
      <c r="AQ18" s="8">
        <v>0.6308378386633678</v>
      </c>
      <c r="AR18" s="8">
        <v>0.033786471363371276</v>
      </c>
      <c r="AS18" s="8">
        <v>0.021313784570930906</v>
      </c>
      <c r="AT18" s="9">
        <v>1519</v>
      </c>
      <c r="AU18" s="8">
        <v>0.27173524150268336</v>
      </c>
      <c r="AV18" s="8">
        <v>0.040378408567203636</v>
      </c>
      <c r="AW18" s="8">
        <v>0.010972236603503098</v>
      </c>
      <c r="AX18" s="9">
        <v>9148</v>
      </c>
      <c r="AY18" s="8">
        <v>0.37499486926897346</v>
      </c>
      <c r="AZ18" s="8">
        <v>0.040653072617363326</v>
      </c>
      <c r="BA18" s="8">
        <v>0.015244693651530245</v>
      </c>
      <c r="BB18" s="9">
        <v>150</v>
      </c>
      <c r="BC18" s="8">
        <v>0.2555366269165247</v>
      </c>
      <c r="BD18" s="8">
        <v>0.040939181002946315</v>
      </c>
      <c r="BE18" s="8">
        <v>0.010461460222217967</v>
      </c>
      <c r="BF18" s="9">
        <v>11460</v>
      </c>
      <c r="BG18" s="8">
        <v>0.452005052099779</v>
      </c>
      <c r="BH18" s="8">
        <v>0.041237210571261944</v>
      </c>
      <c r="BI18" s="8">
        <v>0.01863942751271281</v>
      </c>
      <c r="BJ18" s="9">
        <v>687</v>
      </c>
      <c r="BK18" s="7" t="s">
        <v>64</v>
      </c>
      <c r="BL18" s="11">
        <v>4</v>
      </c>
      <c r="BM18" s="7" t="s">
        <v>34</v>
      </c>
      <c r="BN18" s="9">
        <v>21120</v>
      </c>
      <c r="BO18" s="9">
        <v>8</v>
      </c>
    </row>
    <row r="19" spans="1:67" ht="15">
      <c r="A19" s="2" t="s">
        <v>66</v>
      </c>
      <c r="B19" s="2"/>
      <c r="C19" s="2" t="s">
        <v>67</v>
      </c>
      <c r="D19" s="3">
        <v>0.5431436397888201</v>
      </c>
      <c r="E19" s="12">
        <f t="shared" si="0"/>
        <v>7</v>
      </c>
      <c r="F19" s="4">
        <v>135096</v>
      </c>
      <c r="G19" s="3">
        <v>0.4129374421697009</v>
      </c>
      <c r="H19" s="3">
        <v>0.25</v>
      </c>
      <c r="I19" s="3">
        <v>0.10323436054242523</v>
      </c>
      <c r="J19" s="5">
        <v>47253</v>
      </c>
      <c r="K19" s="3">
        <v>0.7385084799492788</v>
      </c>
      <c r="L19" s="3">
        <v>0.25</v>
      </c>
      <c r="M19" s="3">
        <v>0.1846271199873197</v>
      </c>
      <c r="N19" s="4">
        <v>153</v>
      </c>
      <c r="O19" s="3">
        <v>0.17904993909866018</v>
      </c>
      <c r="P19" s="3">
        <v>0.10028682769762585</v>
      </c>
      <c r="Q19" s="3">
        <v>0.017956350391657737</v>
      </c>
      <c r="R19" s="4">
        <v>30822</v>
      </c>
      <c r="S19" s="3">
        <v>0.6256381053102564</v>
      </c>
      <c r="T19" s="3">
        <v>0.033786471363371276</v>
      </c>
      <c r="U19" s="3">
        <v>0.02113810392889884</v>
      </c>
      <c r="V19" s="4">
        <v>1080</v>
      </c>
      <c r="W19" s="3">
        <v>1</v>
      </c>
      <c r="X19" s="3">
        <v>0.033786471363371276</v>
      </c>
      <c r="Y19" s="3">
        <v>0.033786471363371276</v>
      </c>
      <c r="Z19" s="4">
        <v>35</v>
      </c>
      <c r="AA19" s="3">
        <v>0.1674641148325359</v>
      </c>
      <c r="AB19" s="3">
        <v>0.033786471363371276</v>
      </c>
      <c r="AC19" s="3">
        <v>0.005658021520181793</v>
      </c>
      <c r="AD19" s="4">
        <v>64</v>
      </c>
      <c r="AE19" s="3">
        <v>0.1855072463768116</v>
      </c>
      <c r="AF19" s="3">
        <v>0.033786471363371276</v>
      </c>
      <c r="AG19" s="3">
        <v>0.006267635267408005</v>
      </c>
      <c r="AH19" s="4">
        <v>48</v>
      </c>
      <c r="AI19" s="3">
        <v>0.6857142857142857</v>
      </c>
      <c r="AJ19" s="3">
        <v>0.033786471363371276</v>
      </c>
      <c r="AK19" s="3">
        <v>0.023167866077740303</v>
      </c>
      <c r="AL19" s="4">
        <v>2366</v>
      </c>
      <c r="AM19" s="3">
        <v>0.5051238257899231</v>
      </c>
      <c r="AN19" s="3">
        <v>0.033786471363371276</v>
      </c>
      <c r="AO19" s="3">
        <v>0.01706635167500778</v>
      </c>
      <c r="AP19" s="4">
        <v>10689</v>
      </c>
      <c r="AQ19" s="3">
        <v>0.3264913406029506</v>
      </c>
      <c r="AR19" s="3">
        <v>0.033786471363371276</v>
      </c>
      <c r="AS19" s="3">
        <v>0.011030990329670289</v>
      </c>
      <c r="AT19" s="4">
        <v>4215</v>
      </c>
      <c r="AU19" s="3">
        <v>0.7540250447227191</v>
      </c>
      <c r="AV19" s="3">
        <v>0.040378408567203636</v>
      </c>
      <c r="AW19" s="3">
        <v>0.030446331325717946</v>
      </c>
      <c r="AX19" s="4">
        <v>16209</v>
      </c>
      <c r="AY19" s="3">
        <v>0.6648196034971062</v>
      </c>
      <c r="AZ19" s="3">
        <v>0.040653072617363326</v>
      </c>
      <c r="BA19" s="3">
        <v>0.027026959618414552</v>
      </c>
      <c r="BB19" s="4">
        <v>526</v>
      </c>
      <c r="BC19" s="3">
        <v>0.8960817717206133</v>
      </c>
      <c r="BD19" s="3">
        <v>0.040939181002946315</v>
      </c>
      <c r="BE19" s="3">
        <v>0.03668485384591101</v>
      </c>
      <c r="BF19" s="4">
        <v>15400</v>
      </c>
      <c r="BG19" s="3">
        <v>0.6075149984212188</v>
      </c>
      <c r="BH19" s="3">
        <v>0.041237210571261944</v>
      </c>
      <c r="BI19" s="3">
        <v>0.025052223915095668</v>
      </c>
      <c r="BJ19" s="4">
        <v>650</v>
      </c>
      <c r="BK19" s="2" t="s">
        <v>66</v>
      </c>
      <c r="BL19" s="6">
        <v>4</v>
      </c>
      <c r="BM19" s="2" t="s">
        <v>34</v>
      </c>
      <c r="BN19" s="4">
        <v>21120</v>
      </c>
      <c r="BO19" s="4">
        <v>30</v>
      </c>
    </row>
    <row r="20" spans="1:67" ht="15">
      <c r="A20" s="7" t="s">
        <v>68</v>
      </c>
      <c r="B20" s="7"/>
      <c r="C20" s="7" t="s">
        <v>69</v>
      </c>
      <c r="D20" s="8">
        <v>0.5409678194934172</v>
      </c>
      <c r="E20" s="12">
        <f t="shared" si="0"/>
        <v>7</v>
      </c>
      <c r="F20" s="9">
        <v>133536</v>
      </c>
      <c r="G20" s="8">
        <v>0.40815782539692264</v>
      </c>
      <c r="H20" s="8">
        <v>0.25</v>
      </c>
      <c r="I20" s="8">
        <v>0.10203945634923066</v>
      </c>
      <c r="J20" s="10">
        <v>47336</v>
      </c>
      <c r="K20" s="8">
        <v>0.7376862418766841</v>
      </c>
      <c r="L20" s="8">
        <v>0.25</v>
      </c>
      <c r="M20" s="8">
        <v>0.18442156046917102</v>
      </c>
      <c r="N20" s="9">
        <v>155</v>
      </c>
      <c r="O20" s="8">
        <v>0.1814859926918392</v>
      </c>
      <c r="P20" s="8">
        <v>0.10028682769762585</v>
      </c>
      <c r="Q20" s="8">
        <v>0.018200654478619065</v>
      </c>
      <c r="R20" s="9">
        <v>29797</v>
      </c>
      <c r="S20" s="8">
        <v>0.6047916370070573</v>
      </c>
      <c r="T20" s="8">
        <v>0.033786471363371276</v>
      </c>
      <c r="U20" s="8">
        <v>0.020433775324545378</v>
      </c>
      <c r="V20" s="9">
        <v>1063</v>
      </c>
      <c r="W20" s="8">
        <v>0.9842592592592593</v>
      </c>
      <c r="X20" s="8">
        <v>0.033786471363371276</v>
      </c>
      <c r="Y20" s="8">
        <v>0.03325464727709599</v>
      </c>
      <c r="Z20" s="9">
        <v>44</v>
      </c>
      <c r="AA20" s="8">
        <v>0.21052631578947367</v>
      </c>
      <c r="AB20" s="8">
        <v>0.033786471363371276</v>
      </c>
      <c r="AC20" s="8">
        <v>0.00711294133965711</v>
      </c>
      <c r="AD20" s="9">
        <v>37</v>
      </c>
      <c r="AE20" s="8">
        <v>0.1072463768115942</v>
      </c>
      <c r="AF20" s="8">
        <v>0.033786471363371276</v>
      </c>
      <c r="AG20" s="8">
        <v>0.0036234766389702526</v>
      </c>
      <c r="AH20" s="9">
        <v>54</v>
      </c>
      <c r="AI20" s="8">
        <v>0.7714285714285715</v>
      </c>
      <c r="AJ20" s="8">
        <v>0.033786471363371276</v>
      </c>
      <c r="AK20" s="8">
        <v>0.026063849337457843</v>
      </c>
      <c r="AL20" s="9">
        <v>2370</v>
      </c>
      <c r="AM20" s="8">
        <v>0.5059777967549103</v>
      </c>
      <c r="AN20" s="8">
        <v>0.033786471363371276</v>
      </c>
      <c r="AO20" s="8">
        <v>0.017095204340561467</v>
      </c>
      <c r="AP20" s="9">
        <v>10230</v>
      </c>
      <c r="AQ20" s="8">
        <v>0.3124713644277467</v>
      </c>
      <c r="AR20" s="8">
        <v>0.033786471363371276</v>
      </c>
      <c r="AS20" s="8">
        <v>0.010557304806111613</v>
      </c>
      <c r="AT20" s="9">
        <v>4206</v>
      </c>
      <c r="AU20" s="8">
        <v>0.7524150268336315</v>
      </c>
      <c r="AV20" s="8">
        <v>0.040378408567203636</v>
      </c>
      <c r="AW20" s="8">
        <v>0.030381321365591858</v>
      </c>
      <c r="AX20" s="9">
        <v>16395</v>
      </c>
      <c r="AY20" s="8">
        <v>0.6724541312646226</v>
      </c>
      <c r="AZ20" s="8">
        <v>0.040653072617363326</v>
      </c>
      <c r="BA20" s="8">
        <v>0.027337326630146673</v>
      </c>
      <c r="BB20" s="9">
        <v>513</v>
      </c>
      <c r="BC20" s="8">
        <v>0.8739352640545145</v>
      </c>
      <c r="BD20" s="8">
        <v>0.040939181002946315</v>
      </c>
      <c r="BE20" s="8">
        <v>0.03577819395998545</v>
      </c>
      <c r="BF20" s="9">
        <v>15164</v>
      </c>
      <c r="BG20" s="8">
        <v>0.5982001894537418</v>
      </c>
      <c r="BH20" s="8">
        <v>0.041237210571261944</v>
      </c>
      <c r="BI20" s="8">
        <v>0.024668107176272738</v>
      </c>
      <c r="BJ20" s="9">
        <v>649</v>
      </c>
      <c r="BK20" s="7" t="s">
        <v>68</v>
      </c>
      <c r="BL20" s="11">
        <v>4</v>
      </c>
      <c r="BM20" s="7" t="s">
        <v>34</v>
      </c>
      <c r="BN20" s="9">
        <v>21120</v>
      </c>
      <c r="BO20" s="9">
        <v>29</v>
      </c>
    </row>
    <row r="21" spans="1:67" ht="15">
      <c r="A21" s="2" t="s">
        <v>70</v>
      </c>
      <c r="B21" s="2"/>
      <c r="C21" s="2" t="s">
        <v>71</v>
      </c>
      <c r="D21" s="3">
        <v>0.5400679920687325</v>
      </c>
      <c r="E21" s="12">
        <f t="shared" si="0"/>
        <v>7</v>
      </c>
      <c r="F21" s="4">
        <v>158275</v>
      </c>
      <c r="G21" s="3">
        <v>0.483954581385231</v>
      </c>
      <c r="H21" s="3">
        <v>0.25</v>
      </c>
      <c r="I21" s="3">
        <v>0.12098864534630775</v>
      </c>
      <c r="J21" s="5">
        <v>36369</v>
      </c>
      <c r="K21" s="3">
        <v>0.8463306387700111</v>
      </c>
      <c r="L21" s="3">
        <v>0.25</v>
      </c>
      <c r="M21" s="3">
        <v>0.21158265969250278</v>
      </c>
      <c r="N21" s="4">
        <v>446</v>
      </c>
      <c r="O21" s="3">
        <v>0.535931790499391</v>
      </c>
      <c r="P21" s="3">
        <v>0.10028682769762585</v>
      </c>
      <c r="Q21" s="3">
        <v>0.05374689913149254</v>
      </c>
      <c r="R21" s="4">
        <v>22811</v>
      </c>
      <c r="S21" s="3">
        <v>0.46271024425959445</v>
      </c>
      <c r="T21" s="3">
        <v>0.033786471363371276</v>
      </c>
      <c r="U21" s="3">
        <v>0.015633346417215317</v>
      </c>
      <c r="V21" s="4">
        <v>226</v>
      </c>
      <c r="W21" s="3">
        <v>0.20925925925925926</v>
      </c>
      <c r="X21" s="3">
        <v>0.033786471363371276</v>
      </c>
      <c r="Y21" s="3">
        <v>0.007070131970483249</v>
      </c>
      <c r="Z21" s="4">
        <v>209</v>
      </c>
      <c r="AA21" s="3">
        <v>1</v>
      </c>
      <c r="AB21" s="3">
        <v>0.033786471363371276</v>
      </c>
      <c r="AC21" s="3">
        <v>0.033786471363371276</v>
      </c>
      <c r="AD21" s="4">
        <v>47</v>
      </c>
      <c r="AE21" s="3">
        <v>0.13623188405797101</v>
      </c>
      <c r="AF21" s="3">
        <v>0.033786471363371276</v>
      </c>
      <c r="AG21" s="3">
        <v>0.004602794649502753</v>
      </c>
      <c r="AH21" s="4">
        <v>0</v>
      </c>
      <c r="AI21" s="3">
        <v>0</v>
      </c>
      <c r="AJ21" s="3">
        <v>0.033786471363371276</v>
      </c>
      <c r="AK21" s="3">
        <v>0</v>
      </c>
      <c r="AL21" s="4">
        <v>2147</v>
      </c>
      <c r="AM21" s="3">
        <v>0.45836891545687447</v>
      </c>
      <c r="AN21" s="3">
        <v>0.033786471363371276</v>
      </c>
      <c r="AO21" s="3">
        <v>0.01548666823594324</v>
      </c>
      <c r="AP21" s="4">
        <v>21001</v>
      </c>
      <c r="AQ21" s="3">
        <v>0.6414673630837838</v>
      </c>
      <c r="AR21" s="3">
        <v>0.033786471363371276</v>
      </c>
      <c r="AS21" s="3">
        <v>0.021672918693367547</v>
      </c>
      <c r="AT21" s="4">
        <v>1431</v>
      </c>
      <c r="AU21" s="3">
        <v>0.2559928443649374</v>
      </c>
      <c r="AV21" s="3">
        <v>0.040378408567203636</v>
      </c>
      <c r="AW21" s="3">
        <v>0.010336583660048016</v>
      </c>
      <c r="AX21" s="4">
        <v>9452</v>
      </c>
      <c r="AY21" s="3">
        <v>0.38747280712555926</v>
      </c>
      <c r="AZ21" s="3">
        <v>0.040653072617363326</v>
      </c>
      <c r="BA21" s="3">
        <v>0.015751960165328975</v>
      </c>
      <c r="BB21" s="4">
        <v>155</v>
      </c>
      <c r="BC21" s="3">
        <v>0.26405451448040884</v>
      </c>
      <c r="BD21" s="3">
        <v>0.040939181002946315</v>
      </c>
      <c r="BE21" s="3">
        <v>0.010810175562958567</v>
      </c>
      <c r="BF21" s="4">
        <v>11435</v>
      </c>
      <c r="BG21" s="3">
        <v>0.45101831386169877</v>
      </c>
      <c r="BH21" s="3">
        <v>0.041237210571261944</v>
      </c>
      <c r="BI21" s="3">
        <v>0.018598737180210382</v>
      </c>
      <c r="BJ21" s="4">
        <v>790</v>
      </c>
      <c r="BK21" s="2" t="s">
        <v>70</v>
      </c>
      <c r="BL21" s="6">
        <v>4</v>
      </c>
      <c r="BM21" s="2" t="s">
        <v>51</v>
      </c>
      <c r="BN21" s="4">
        <v>21120</v>
      </c>
      <c r="BO21" s="4">
        <v>9</v>
      </c>
    </row>
    <row r="22" spans="1:67" ht="15">
      <c r="A22" s="7" t="s">
        <v>72</v>
      </c>
      <c r="B22" s="7"/>
      <c r="C22" s="7" t="s">
        <v>73</v>
      </c>
      <c r="D22" s="8">
        <v>0.5264628583567645</v>
      </c>
      <c r="E22" s="12">
        <f t="shared" si="0"/>
        <v>7</v>
      </c>
      <c r="F22" s="9">
        <v>139540</v>
      </c>
      <c r="G22" s="8">
        <v>0.42655322225830766</v>
      </c>
      <c r="H22" s="8">
        <v>0.25</v>
      </c>
      <c r="I22" s="8">
        <v>0.10663830556457692</v>
      </c>
      <c r="J22" s="10">
        <v>36270</v>
      </c>
      <c r="K22" s="8">
        <v>0.8473113805674434</v>
      </c>
      <c r="L22" s="8">
        <v>0.25</v>
      </c>
      <c r="M22" s="8">
        <v>0.21182784514186084</v>
      </c>
      <c r="N22" s="9">
        <v>422</v>
      </c>
      <c r="O22" s="8">
        <v>0.5066991473812423</v>
      </c>
      <c r="P22" s="8">
        <v>0.10028682769762585</v>
      </c>
      <c r="Q22" s="8">
        <v>0.05081525008795658</v>
      </c>
      <c r="R22" s="9">
        <v>20552</v>
      </c>
      <c r="S22" s="8">
        <v>0.41676666192112916</v>
      </c>
      <c r="T22" s="8">
        <v>0.033786471363371276</v>
      </c>
      <c r="U22" s="8">
        <v>0.014081074888206068</v>
      </c>
      <c r="V22" s="9">
        <v>385</v>
      </c>
      <c r="W22" s="8">
        <v>0.35648148148148145</v>
      </c>
      <c r="X22" s="8">
        <v>0.033786471363371276</v>
      </c>
      <c r="Y22" s="8">
        <v>0.012044251365646241</v>
      </c>
      <c r="Z22" s="9">
        <v>209</v>
      </c>
      <c r="AA22" s="8">
        <v>1</v>
      </c>
      <c r="AB22" s="8">
        <v>0.033786471363371276</v>
      </c>
      <c r="AC22" s="8">
        <v>0.033786471363371276</v>
      </c>
      <c r="AD22" s="9">
        <v>26</v>
      </c>
      <c r="AE22" s="8">
        <v>0.07536231884057971</v>
      </c>
      <c r="AF22" s="8">
        <v>0.033786471363371276</v>
      </c>
      <c r="AG22" s="8">
        <v>0.002546226827384502</v>
      </c>
      <c r="AH22" s="9">
        <v>0</v>
      </c>
      <c r="AI22" s="8">
        <v>0</v>
      </c>
      <c r="AJ22" s="8">
        <v>0.033786471363371276</v>
      </c>
      <c r="AK22" s="8">
        <v>0</v>
      </c>
      <c r="AL22" s="9">
        <v>1935</v>
      </c>
      <c r="AM22" s="8">
        <v>0.4131084543125534</v>
      </c>
      <c r="AN22" s="8">
        <v>0.033786471363371276</v>
      </c>
      <c r="AO22" s="8">
        <v>0.013957476961597656</v>
      </c>
      <c r="AP22" s="9">
        <v>19376</v>
      </c>
      <c r="AQ22" s="8">
        <v>0.5918323711781056</v>
      </c>
      <c r="AR22" s="8">
        <v>0.033786471363371276</v>
      </c>
      <c r="AS22" s="8">
        <v>0.019995927460725184</v>
      </c>
      <c r="AT22" s="9">
        <v>1717</v>
      </c>
      <c r="AU22" s="8">
        <v>0.3071556350626118</v>
      </c>
      <c r="AV22" s="8">
        <v>0.040378408567203636</v>
      </c>
      <c r="AW22" s="8">
        <v>0.012402455726277037</v>
      </c>
      <c r="AX22" s="9">
        <v>9884</v>
      </c>
      <c r="AY22" s="8">
        <v>0.4052046135533391</v>
      </c>
      <c r="AZ22" s="8">
        <v>0.040653072617363326</v>
      </c>
      <c r="BA22" s="8">
        <v>0.016472812579674537</v>
      </c>
      <c r="BB22" s="9">
        <v>193</v>
      </c>
      <c r="BC22" s="8">
        <v>0.3287904599659284</v>
      </c>
      <c r="BD22" s="8">
        <v>0.040939181002946315</v>
      </c>
      <c r="BE22" s="8">
        <v>0.013460412152587118</v>
      </c>
      <c r="BF22" s="9">
        <v>11334</v>
      </c>
      <c r="BG22" s="8">
        <v>0.4470318913798548</v>
      </c>
      <c r="BH22" s="8">
        <v>0.041237210571261944</v>
      </c>
      <c r="BI22" s="8">
        <v>0.01843434823690057</v>
      </c>
      <c r="BJ22" s="9">
        <v>750</v>
      </c>
      <c r="BK22" s="7" t="s">
        <v>72</v>
      </c>
      <c r="BL22" s="11">
        <v>4</v>
      </c>
      <c r="BM22" s="7" t="s">
        <v>34</v>
      </c>
      <c r="BN22" s="9">
        <v>21120</v>
      </c>
      <c r="BO22" s="9">
        <v>25</v>
      </c>
    </row>
    <row r="23" spans="1:67" ht="15">
      <c r="A23" s="2" t="s">
        <v>74</v>
      </c>
      <c r="B23" s="2"/>
      <c r="C23" s="2" t="s">
        <v>75</v>
      </c>
      <c r="D23" s="3">
        <v>0.5221860075912163</v>
      </c>
      <c r="E23" s="12">
        <f t="shared" si="0"/>
        <v>7</v>
      </c>
      <c r="F23" s="4">
        <v>123748</v>
      </c>
      <c r="G23" s="3">
        <v>0.3781687940046448</v>
      </c>
      <c r="H23" s="3">
        <v>0.25</v>
      </c>
      <c r="I23" s="3">
        <v>0.0945421985011612</v>
      </c>
      <c r="J23" s="5">
        <v>43037</v>
      </c>
      <c r="K23" s="3">
        <v>0.7802742114439689</v>
      </c>
      <c r="L23" s="3">
        <v>0.25</v>
      </c>
      <c r="M23" s="3">
        <v>0.19506855286099223</v>
      </c>
      <c r="N23" s="4">
        <v>219</v>
      </c>
      <c r="O23" s="3">
        <v>0.25943970767356883</v>
      </c>
      <c r="P23" s="3">
        <v>0.10028682769762585</v>
      </c>
      <c r="Q23" s="3">
        <v>0.02601838526138162</v>
      </c>
      <c r="R23" s="4">
        <v>23519</v>
      </c>
      <c r="S23" s="3">
        <v>0.4771095609021945</v>
      </c>
      <c r="T23" s="3">
        <v>0.033786471363371276</v>
      </c>
      <c r="U23" s="3">
        <v>0.016119848516612637</v>
      </c>
      <c r="V23" s="4">
        <v>984</v>
      </c>
      <c r="W23" s="3">
        <v>0.9111111111111111</v>
      </c>
      <c r="X23" s="3">
        <v>0.033786471363371276</v>
      </c>
      <c r="Y23" s="3">
        <v>0.03078322946440494</v>
      </c>
      <c r="Z23" s="4">
        <v>100</v>
      </c>
      <c r="AA23" s="3">
        <v>0.4784688995215311</v>
      </c>
      <c r="AB23" s="3">
        <v>0.033786471363371276</v>
      </c>
      <c r="AC23" s="3">
        <v>0.016165775771947978</v>
      </c>
      <c r="AD23" s="4">
        <v>33</v>
      </c>
      <c r="AE23" s="3">
        <v>0.09565217391304348</v>
      </c>
      <c r="AF23" s="3">
        <v>0.033786471363371276</v>
      </c>
      <c r="AG23" s="3">
        <v>0.0032317494347572527</v>
      </c>
      <c r="AH23" s="4">
        <v>20</v>
      </c>
      <c r="AI23" s="3">
        <v>0.2857142857142857</v>
      </c>
      <c r="AJ23" s="3">
        <v>0.033786471363371276</v>
      </c>
      <c r="AK23" s="3">
        <v>0.009653277532391792</v>
      </c>
      <c r="AL23" s="4">
        <v>1772</v>
      </c>
      <c r="AM23" s="3">
        <v>0.3783091374893254</v>
      </c>
      <c r="AN23" s="3">
        <v>0.033786471363371276</v>
      </c>
      <c r="AO23" s="3">
        <v>0.012781730840284779</v>
      </c>
      <c r="AP23" s="4">
        <v>13799</v>
      </c>
      <c r="AQ23" s="3">
        <v>0.4214850789578179</v>
      </c>
      <c r="AR23" s="3">
        <v>0.033786471363371276</v>
      </c>
      <c r="AS23" s="3">
        <v>0.014240493550296595</v>
      </c>
      <c r="AT23" s="4">
        <v>3689</v>
      </c>
      <c r="AU23" s="3">
        <v>0.6599284436493739</v>
      </c>
      <c r="AV23" s="3">
        <v>0.040378408567203636</v>
      </c>
      <c r="AW23" s="3">
        <v>0.026646860322793238</v>
      </c>
      <c r="AX23" s="4">
        <v>14388</v>
      </c>
      <c r="AY23" s="3">
        <v>0.5900751139022288</v>
      </c>
      <c r="AZ23" s="3">
        <v>0.040653072617363326</v>
      </c>
      <c r="BA23" s="3">
        <v>0.023988366455166242</v>
      </c>
      <c r="BB23" s="4">
        <v>436</v>
      </c>
      <c r="BC23" s="3">
        <v>0.7427597955706985</v>
      </c>
      <c r="BD23" s="3">
        <v>0.040939181002946315</v>
      </c>
      <c r="BE23" s="3">
        <v>0.030407977712580227</v>
      </c>
      <c r="BF23" s="4">
        <v>13855</v>
      </c>
      <c r="BG23" s="3">
        <v>0.5465345753078623</v>
      </c>
      <c r="BH23" s="3">
        <v>0.041237210571261944</v>
      </c>
      <c r="BI23" s="3">
        <v>0.022537561366445538</v>
      </c>
      <c r="BJ23" s="4">
        <v>639</v>
      </c>
      <c r="BK23" s="2" t="s">
        <v>74</v>
      </c>
      <c r="BL23" s="6">
        <v>4</v>
      </c>
      <c r="BM23" s="2" t="s">
        <v>34</v>
      </c>
      <c r="BN23" s="4">
        <v>21120</v>
      </c>
      <c r="BO23" s="4">
        <v>20</v>
      </c>
    </row>
    <row r="24" spans="1:67" ht="15">
      <c r="A24" s="7" t="s">
        <v>76</v>
      </c>
      <c r="B24" s="7"/>
      <c r="C24" s="7" t="s">
        <v>77</v>
      </c>
      <c r="D24" s="8">
        <v>0.5157499411369821</v>
      </c>
      <c r="E24" s="12">
        <f t="shared" si="0"/>
        <v>7</v>
      </c>
      <c r="F24" s="9">
        <v>121589</v>
      </c>
      <c r="G24" s="8">
        <v>0.37155392694539596</v>
      </c>
      <c r="H24" s="8">
        <v>0.25</v>
      </c>
      <c r="I24" s="8">
        <v>0.09288848173634899</v>
      </c>
      <c r="J24" s="10">
        <v>42069</v>
      </c>
      <c r="K24" s="8">
        <v>0.7898636867966398</v>
      </c>
      <c r="L24" s="8">
        <v>0.25</v>
      </c>
      <c r="M24" s="8">
        <v>0.19746592169915994</v>
      </c>
      <c r="N24" s="9">
        <v>226</v>
      </c>
      <c r="O24" s="8">
        <v>0.2679658952496955</v>
      </c>
      <c r="P24" s="8">
        <v>0.10028682769762585</v>
      </c>
      <c r="Q24" s="8">
        <v>0.02687344956574627</v>
      </c>
      <c r="R24" s="9">
        <v>22306</v>
      </c>
      <c r="S24" s="8">
        <v>0.4524395452419207</v>
      </c>
      <c r="T24" s="8">
        <v>0.033786471363371276</v>
      </c>
      <c r="U24" s="8">
        <v>0.015286335738972878</v>
      </c>
      <c r="V24" s="9">
        <v>987</v>
      </c>
      <c r="W24" s="8">
        <v>0.9138888888888889</v>
      </c>
      <c r="X24" s="8">
        <v>0.033786471363371276</v>
      </c>
      <c r="Y24" s="8">
        <v>0.030877080773747637</v>
      </c>
      <c r="Z24" s="9">
        <v>86</v>
      </c>
      <c r="AA24" s="8">
        <v>0.41148325358851673</v>
      </c>
      <c r="AB24" s="8">
        <v>0.033786471363371276</v>
      </c>
      <c r="AC24" s="8">
        <v>0.013902567163875262</v>
      </c>
      <c r="AD24" s="9">
        <v>33</v>
      </c>
      <c r="AE24" s="8">
        <v>0.09565217391304348</v>
      </c>
      <c r="AF24" s="8">
        <v>0.033786471363371276</v>
      </c>
      <c r="AG24" s="8">
        <v>0.0032317494347572527</v>
      </c>
      <c r="AH24" s="9">
        <v>17</v>
      </c>
      <c r="AI24" s="8">
        <v>0.24285714285714285</v>
      </c>
      <c r="AJ24" s="8">
        <v>0.033786471363371276</v>
      </c>
      <c r="AK24" s="8">
        <v>0.008205285902533024</v>
      </c>
      <c r="AL24" s="9">
        <v>1708</v>
      </c>
      <c r="AM24" s="8">
        <v>0.36464560204953034</v>
      </c>
      <c r="AN24" s="8">
        <v>0.033786471363371276</v>
      </c>
      <c r="AO24" s="8">
        <v>0.012320088191425735</v>
      </c>
      <c r="AP24" s="9">
        <v>13441</v>
      </c>
      <c r="AQ24" s="8">
        <v>0.4105501084333669</v>
      </c>
      <c r="AR24" s="8">
        <v>0.033786471363371276</v>
      </c>
      <c r="AS24" s="8">
        <v>0.013871039481812925</v>
      </c>
      <c r="AT24" s="9">
        <v>3657</v>
      </c>
      <c r="AU24" s="8">
        <v>0.6542039355992845</v>
      </c>
      <c r="AV24" s="8">
        <v>0.040378408567203636</v>
      </c>
      <c r="AW24" s="8">
        <v>0.026415713797900482</v>
      </c>
      <c r="AX24" s="9">
        <v>14086</v>
      </c>
      <c r="AY24" s="8">
        <v>0.5776792677420679</v>
      </c>
      <c r="AZ24" s="8">
        <v>0.040653072617363326</v>
      </c>
      <c r="BA24" s="8">
        <v>0.023484437221063557</v>
      </c>
      <c r="BB24" s="9">
        <v>414</v>
      </c>
      <c r="BC24" s="8">
        <v>0.7052810902896082</v>
      </c>
      <c r="BD24" s="8">
        <v>0.040939181002946315</v>
      </c>
      <c r="BE24" s="8">
        <v>0.02887363021332159</v>
      </c>
      <c r="BF24" s="9">
        <v>13558</v>
      </c>
      <c r="BG24" s="8">
        <v>0.5348121250394695</v>
      </c>
      <c r="BH24" s="8">
        <v>0.041237210571261944</v>
      </c>
      <c r="BI24" s="8">
        <v>0.022054160216316676</v>
      </c>
      <c r="BJ24" s="9">
        <v>608</v>
      </c>
      <c r="BK24" s="7" t="s">
        <v>76</v>
      </c>
      <c r="BL24" s="11">
        <v>4</v>
      </c>
      <c r="BM24" s="7" t="s">
        <v>34</v>
      </c>
      <c r="BN24" s="9">
        <v>21120</v>
      </c>
      <c r="BO24" s="9">
        <v>10</v>
      </c>
    </row>
    <row r="25" spans="1:67" ht="15">
      <c r="A25" s="2" t="s">
        <v>78</v>
      </c>
      <c r="B25" s="2"/>
      <c r="C25" s="2" t="s">
        <v>79</v>
      </c>
      <c r="D25" s="3">
        <v>0.47670651246148876</v>
      </c>
      <c r="E25" s="12">
        <f t="shared" si="0"/>
        <v>6</v>
      </c>
      <c r="F25" s="4">
        <v>117115</v>
      </c>
      <c r="G25" s="3">
        <v>0.3578462311496204</v>
      </c>
      <c r="H25" s="3">
        <v>0.25</v>
      </c>
      <c r="I25" s="3">
        <v>0.0894615577874051</v>
      </c>
      <c r="J25" s="5">
        <v>38053</v>
      </c>
      <c r="K25" s="3">
        <v>0.8296481217308607</v>
      </c>
      <c r="L25" s="3">
        <v>0.25</v>
      </c>
      <c r="M25" s="3">
        <v>0.20741203043271517</v>
      </c>
      <c r="N25" s="4">
        <v>409</v>
      </c>
      <c r="O25" s="3">
        <v>0.49086479902557856</v>
      </c>
      <c r="P25" s="3">
        <v>0.10028682769762585</v>
      </c>
      <c r="Q25" s="3">
        <v>0.04922727352270794</v>
      </c>
      <c r="R25" s="4">
        <v>17876</v>
      </c>
      <c r="S25" s="3">
        <v>0.3623421261363867</v>
      </c>
      <c r="T25" s="3">
        <v>0.033786471363371276</v>
      </c>
      <c r="U25" s="3">
        <v>0.012242261868450092</v>
      </c>
      <c r="V25" s="4">
        <v>178</v>
      </c>
      <c r="W25" s="3">
        <v>0.1648148148148148</v>
      </c>
      <c r="X25" s="3">
        <v>0.033786471363371276</v>
      </c>
      <c r="Y25" s="3">
        <v>0.00556851102100008</v>
      </c>
      <c r="Z25" s="4">
        <v>209</v>
      </c>
      <c r="AA25" s="3">
        <v>1</v>
      </c>
      <c r="AB25" s="3">
        <v>0.033786471363371276</v>
      </c>
      <c r="AC25" s="3">
        <v>0.033786471363371276</v>
      </c>
      <c r="AD25" s="4">
        <v>50</v>
      </c>
      <c r="AE25" s="3">
        <v>0.14492753623188406</v>
      </c>
      <c r="AF25" s="3">
        <v>0.033786471363371276</v>
      </c>
      <c r="AG25" s="3">
        <v>0.004896590052662504</v>
      </c>
      <c r="AH25" s="4">
        <v>0</v>
      </c>
      <c r="AI25" s="3">
        <v>0</v>
      </c>
      <c r="AJ25" s="3">
        <v>0.033786471363371276</v>
      </c>
      <c r="AK25" s="3">
        <v>0</v>
      </c>
      <c r="AL25" s="4">
        <v>1771</v>
      </c>
      <c r="AM25" s="3">
        <v>0.37809564474807855</v>
      </c>
      <c r="AN25" s="3">
        <v>0.033786471363371276</v>
      </c>
      <c r="AO25" s="3">
        <v>0.012774517673896355</v>
      </c>
      <c r="AP25" s="4">
        <v>16888</v>
      </c>
      <c r="AQ25" s="3">
        <v>0.5158373804942118</v>
      </c>
      <c r="AR25" s="3">
        <v>0.033786471363371276</v>
      </c>
      <c r="AS25" s="3">
        <v>0.01742832488422414</v>
      </c>
      <c r="AT25" s="4">
        <v>1114</v>
      </c>
      <c r="AU25" s="3">
        <v>0.1992844364937388</v>
      </c>
      <c r="AV25" s="3">
        <v>0.040378408567203636</v>
      </c>
      <c r="AW25" s="3">
        <v>0.008046788397829132</v>
      </c>
      <c r="AX25" s="4">
        <v>6987</v>
      </c>
      <c r="AY25" s="3">
        <v>0.28629479128186186</v>
      </c>
      <c r="AZ25" s="3">
        <v>0.040653072617363326</v>
      </c>
      <c r="BA25" s="3">
        <v>0.011638762939954406</v>
      </c>
      <c r="BB25" s="4">
        <v>128</v>
      </c>
      <c r="BC25" s="3">
        <v>0.21805792163543442</v>
      </c>
      <c r="BD25" s="3">
        <v>0.040939181002946315</v>
      </c>
      <c r="BE25" s="3">
        <v>0.008927112722959332</v>
      </c>
      <c r="BF25" s="4">
        <v>9406</v>
      </c>
      <c r="BG25" s="3">
        <v>0.37093463845910957</v>
      </c>
      <c r="BH25" s="3">
        <v>0.041237210571261944</v>
      </c>
      <c r="BI25" s="3">
        <v>0.01529630979431322</v>
      </c>
      <c r="BJ25" s="4">
        <v>777</v>
      </c>
      <c r="BK25" s="2" t="s">
        <v>78</v>
      </c>
      <c r="BL25" s="6">
        <v>4</v>
      </c>
      <c r="BM25" s="2" t="s">
        <v>34</v>
      </c>
      <c r="BN25" s="4">
        <v>21120</v>
      </c>
      <c r="BO25" s="4">
        <v>22</v>
      </c>
    </row>
    <row r="26" spans="1:67" ht="15">
      <c r="A26" s="7" t="s">
        <v>80</v>
      </c>
      <c r="B26" s="7"/>
      <c r="C26" s="7" t="s">
        <v>81</v>
      </c>
      <c r="D26" s="8">
        <v>0.46920016255029007</v>
      </c>
      <c r="E26" s="12">
        <f t="shared" si="0"/>
        <v>6</v>
      </c>
      <c r="F26" s="9">
        <v>113258</v>
      </c>
      <c r="G26" s="8">
        <v>0.34602893506461674</v>
      </c>
      <c r="H26" s="8">
        <v>0.25</v>
      </c>
      <c r="I26" s="8">
        <v>0.08650723376615418</v>
      </c>
      <c r="J26" s="10">
        <v>37802</v>
      </c>
      <c r="K26" s="8">
        <v>0.8321346489142495</v>
      </c>
      <c r="L26" s="8">
        <v>0.25</v>
      </c>
      <c r="M26" s="8">
        <v>0.20803366222856237</v>
      </c>
      <c r="N26" s="9">
        <v>407</v>
      </c>
      <c r="O26" s="8">
        <v>0.4884287454323995</v>
      </c>
      <c r="P26" s="8">
        <v>0.10028682769762585</v>
      </c>
      <c r="Q26" s="8">
        <v>0.048982969435746614</v>
      </c>
      <c r="R26" s="9">
        <v>17094</v>
      </c>
      <c r="S26" s="8">
        <v>0.346437796172385</v>
      </c>
      <c r="T26" s="8">
        <v>0.033786471363371276</v>
      </c>
      <c r="U26" s="8">
        <v>0.011704910679567741</v>
      </c>
      <c r="V26" s="9">
        <v>199</v>
      </c>
      <c r="W26" s="8">
        <v>0.18425925925925926</v>
      </c>
      <c r="X26" s="8">
        <v>0.033786471363371276</v>
      </c>
      <c r="Y26" s="8">
        <v>0.006225470186398967</v>
      </c>
      <c r="Z26" s="9">
        <v>209</v>
      </c>
      <c r="AA26" s="8">
        <v>1</v>
      </c>
      <c r="AB26" s="8">
        <v>0.033786471363371276</v>
      </c>
      <c r="AC26" s="8">
        <v>0.033786471363371276</v>
      </c>
      <c r="AD26" s="9">
        <v>19</v>
      </c>
      <c r="AE26" s="8">
        <v>0.05507246376811594</v>
      </c>
      <c r="AF26" s="8">
        <v>0.033786471363371276</v>
      </c>
      <c r="AG26" s="8">
        <v>0.0018607042200117514</v>
      </c>
      <c r="AH26" s="9">
        <v>0</v>
      </c>
      <c r="AI26" s="8">
        <v>0</v>
      </c>
      <c r="AJ26" s="8">
        <v>0.033786471363371276</v>
      </c>
      <c r="AK26" s="8">
        <v>0</v>
      </c>
      <c r="AL26" s="9">
        <v>1678</v>
      </c>
      <c r="AM26" s="8">
        <v>0.3582408198121264</v>
      </c>
      <c r="AN26" s="8">
        <v>0.033786471363371276</v>
      </c>
      <c r="AO26" s="8">
        <v>0.012103693199773058</v>
      </c>
      <c r="AP26" s="9">
        <v>16601</v>
      </c>
      <c r="AQ26" s="8">
        <v>0.507071077308409</v>
      </c>
      <c r="AR26" s="8">
        <v>0.033786471363371276</v>
      </c>
      <c r="AS26" s="8">
        <v>0.017132142432674382</v>
      </c>
      <c r="AT26" s="9">
        <v>1161</v>
      </c>
      <c r="AU26" s="8">
        <v>0.2076923076923077</v>
      </c>
      <c r="AV26" s="8">
        <v>0.040378408567203636</v>
      </c>
      <c r="AW26" s="8">
        <v>0.00838628485626537</v>
      </c>
      <c r="AX26" s="9">
        <v>7045</v>
      </c>
      <c r="AY26" s="8">
        <v>0.28867545047818416</v>
      </c>
      <c r="AZ26" s="8">
        <v>0.040653072617363326</v>
      </c>
      <c r="BA26" s="8">
        <v>0.011735544051139692</v>
      </c>
      <c r="BB26" s="9">
        <v>113</v>
      </c>
      <c r="BC26" s="8">
        <v>0.19250425894378195</v>
      </c>
      <c r="BD26" s="8">
        <v>0.040939181002946315</v>
      </c>
      <c r="BE26" s="8">
        <v>0.007880966700737537</v>
      </c>
      <c r="BF26" s="9">
        <v>9138</v>
      </c>
      <c r="BG26" s="8">
        <v>0.3603568045468898</v>
      </c>
      <c r="BH26" s="8">
        <v>0.041237210571261944</v>
      </c>
      <c r="BI26" s="8">
        <v>0.014860109429887178</v>
      </c>
      <c r="BJ26" s="9">
        <v>753</v>
      </c>
      <c r="BK26" s="7" t="s">
        <v>80</v>
      </c>
      <c r="BL26" s="11">
        <v>4</v>
      </c>
      <c r="BM26" s="7" t="s">
        <v>34</v>
      </c>
      <c r="BN26" s="9">
        <v>21120</v>
      </c>
      <c r="BO26" s="9">
        <v>26</v>
      </c>
    </row>
    <row r="27" spans="1:67" ht="15">
      <c r="A27" s="2" t="s">
        <v>82</v>
      </c>
      <c r="B27" s="2"/>
      <c r="C27" s="2" t="s">
        <v>83</v>
      </c>
      <c r="D27" s="3">
        <v>0.447047530431551</v>
      </c>
      <c r="E27" s="12">
        <f t="shared" si="0"/>
        <v>6</v>
      </c>
      <c r="F27" s="4">
        <v>128360</v>
      </c>
      <c r="G27" s="3">
        <v>0.3922993020533969</v>
      </c>
      <c r="H27" s="3">
        <v>0.25</v>
      </c>
      <c r="I27" s="3">
        <v>0.09807482551334923</v>
      </c>
      <c r="J27" s="5">
        <v>44746</v>
      </c>
      <c r="K27" s="3">
        <v>0.7633440323347599</v>
      </c>
      <c r="L27" s="3">
        <v>0.25</v>
      </c>
      <c r="M27" s="3">
        <v>0.19083600808368997</v>
      </c>
      <c r="N27" s="4">
        <v>366</v>
      </c>
      <c r="O27" s="3">
        <v>0.438489646772229</v>
      </c>
      <c r="P27" s="3">
        <v>0.10028682769762585</v>
      </c>
      <c r="Q27" s="3">
        <v>0.04397473565303935</v>
      </c>
      <c r="R27" s="4">
        <v>18977</v>
      </c>
      <c r="S27" s="3">
        <v>0.38473428379670116</v>
      </c>
      <c r="T27" s="3">
        <v>0.033786471363371276</v>
      </c>
      <c r="U27" s="3">
        <v>0.012998813862004402</v>
      </c>
      <c r="V27" s="4">
        <v>16</v>
      </c>
      <c r="W27" s="3">
        <v>0.014814814814814815</v>
      </c>
      <c r="X27" s="3">
        <v>0.033786471363371276</v>
      </c>
      <c r="Y27" s="3">
        <v>0.0005005403164943893</v>
      </c>
      <c r="Z27" s="4">
        <v>109</v>
      </c>
      <c r="AA27" s="3">
        <v>0.5215311004784688</v>
      </c>
      <c r="AB27" s="3">
        <v>0.033786471363371276</v>
      </c>
      <c r="AC27" s="3">
        <v>0.017620695591423294</v>
      </c>
      <c r="AD27" s="4">
        <v>168</v>
      </c>
      <c r="AE27" s="3">
        <v>0.48695652173913045</v>
      </c>
      <c r="AF27" s="3">
        <v>0.033786471363371276</v>
      </c>
      <c r="AG27" s="3">
        <v>0.016452542576946012</v>
      </c>
      <c r="AH27" s="4">
        <v>0</v>
      </c>
      <c r="AI27" s="3">
        <v>0</v>
      </c>
      <c r="AJ27" s="3">
        <v>0.033786471363371276</v>
      </c>
      <c r="AK27" s="3">
        <v>0</v>
      </c>
      <c r="AL27" s="4">
        <v>1968</v>
      </c>
      <c r="AM27" s="3">
        <v>0.4201537147736977</v>
      </c>
      <c r="AN27" s="3">
        <v>0.033786471363371276</v>
      </c>
      <c r="AO27" s="3">
        <v>0.014195511452415599</v>
      </c>
      <c r="AP27" s="4">
        <v>10911</v>
      </c>
      <c r="AQ27" s="3">
        <v>0.3332722441125264</v>
      </c>
      <c r="AR27" s="3">
        <v>0.033786471363371276</v>
      </c>
      <c r="AS27" s="3">
        <v>0.011260093131914353</v>
      </c>
      <c r="AT27" s="4">
        <v>1428</v>
      </c>
      <c r="AU27" s="3">
        <v>0.2554561717352415</v>
      </c>
      <c r="AV27" s="3">
        <v>0.040378408567203636</v>
      </c>
      <c r="AW27" s="3">
        <v>0.010314913673339319</v>
      </c>
      <c r="AX27" s="4">
        <v>6461</v>
      </c>
      <c r="AY27" s="3">
        <v>0.2647046751221114</v>
      </c>
      <c r="AZ27" s="3">
        <v>0.040653072617363326</v>
      </c>
      <c r="BA27" s="3">
        <v>0.010761058379894762</v>
      </c>
      <c r="BB27" s="4">
        <v>117</v>
      </c>
      <c r="BC27" s="3">
        <v>0.19931856899488926</v>
      </c>
      <c r="BD27" s="3">
        <v>0.040939181002946315</v>
      </c>
      <c r="BE27" s="3">
        <v>0.008159938973330014</v>
      </c>
      <c r="BF27" s="4">
        <v>7318</v>
      </c>
      <c r="BG27" s="3">
        <v>0.2885222608146511</v>
      </c>
      <c r="BH27" s="3">
        <v>0.041237210571261944</v>
      </c>
      <c r="BI27" s="3">
        <v>0.011897853223710326</v>
      </c>
      <c r="BJ27" s="4">
        <v>692</v>
      </c>
      <c r="BK27" s="2" t="s">
        <v>82</v>
      </c>
      <c r="BL27" s="6">
        <v>4</v>
      </c>
      <c r="BM27" s="2" t="s">
        <v>34</v>
      </c>
      <c r="BN27" s="4">
        <v>21120</v>
      </c>
      <c r="BO27" s="4">
        <v>18</v>
      </c>
    </row>
    <row r="28" spans="1:67" ht="15">
      <c r="A28" s="7" t="s">
        <v>84</v>
      </c>
      <c r="B28" s="7"/>
      <c r="C28" s="7" t="s">
        <v>85</v>
      </c>
      <c r="D28" s="8">
        <v>0.44324722791851034</v>
      </c>
      <c r="E28" s="12">
        <f t="shared" si="0"/>
        <v>6</v>
      </c>
      <c r="F28" s="9">
        <v>91647</v>
      </c>
      <c r="G28" s="8">
        <v>0.27981592347710993</v>
      </c>
      <c r="H28" s="8">
        <v>0.25</v>
      </c>
      <c r="I28" s="8">
        <v>0.06995398086927748</v>
      </c>
      <c r="J28" s="10">
        <v>29822</v>
      </c>
      <c r="K28" s="8">
        <v>0.9111883816769694</v>
      </c>
      <c r="L28" s="8">
        <v>0.25</v>
      </c>
      <c r="M28" s="8">
        <v>0.22779709541924234</v>
      </c>
      <c r="N28" s="9">
        <v>528</v>
      </c>
      <c r="O28" s="8">
        <v>0.6358099878197321</v>
      </c>
      <c r="P28" s="8">
        <v>0.10028682769762585</v>
      </c>
      <c r="Q28" s="8">
        <v>0.06376336669690706</v>
      </c>
      <c r="R28" s="9">
        <v>12731</v>
      </c>
      <c r="S28" s="8">
        <v>0.2577030242632553</v>
      </c>
      <c r="T28" s="8">
        <v>0.033786471363371276</v>
      </c>
      <c r="U28" s="8">
        <v>0.008706875849524648</v>
      </c>
      <c r="V28" s="9">
        <v>177</v>
      </c>
      <c r="W28" s="8">
        <v>0.1638888888888889</v>
      </c>
      <c r="X28" s="8">
        <v>0.033786471363371276</v>
      </c>
      <c r="Y28" s="8">
        <v>0.005537227251219181</v>
      </c>
      <c r="Z28" s="9">
        <v>66</v>
      </c>
      <c r="AA28" s="8">
        <v>0.3157894736842105</v>
      </c>
      <c r="AB28" s="8">
        <v>0.033786471363371276</v>
      </c>
      <c r="AC28" s="8">
        <v>0.010669412009485665</v>
      </c>
      <c r="AD28" s="9">
        <v>24</v>
      </c>
      <c r="AE28" s="8">
        <v>0.06956521739130435</v>
      </c>
      <c r="AF28" s="8">
        <v>0.033786471363371276</v>
      </c>
      <c r="AG28" s="8">
        <v>0.002350363225278002</v>
      </c>
      <c r="AH28" s="9">
        <v>0</v>
      </c>
      <c r="AI28" s="8">
        <v>0</v>
      </c>
      <c r="AJ28" s="8">
        <v>0.033786471363371276</v>
      </c>
      <c r="AK28" s="8">
        <v>0</v>
      </c>
      <c r="AL28" s="9">
        <v>1211</v>
      </c>
      <c r="AM28" s="8">
        <v>0.2585397096498719</v>
      </c>
      <c r="AN28" s="8">
        <v>0.033786471363371276</v>
      </c>
      <c r="AO28" s="8">
        <v>0.00873514449637972</v>
      </c>
      <c r="AP28" s="9">
        <v>13680</v>
      </c>
      <c r="AQ28" s="8">
        <v>0.4178502703198021</v>
      </c>
      <c r="AR28" s="8">
        <v>0.033786471363371276</v>
      </c>
      <c r="AS28" s="8">
        <v>0.01411768619233694</v>
      </c>
      <c r="AT28" s="9">
        <v>770</v>
      </c>
      <c r="AU28" s="8">
        <v>0.13774597495527727</v>
      </c>
      <c r="AV28" s="8">
        <v>0.040378408567203636</v>
      </c>
      <c r="AW28" s="8">
        <v>0.005561963255231985</v>
      </c>
      <c r="AX28" s="9">
        <v>5650</v>
      </c>
      <c r="AY28" s="8">
        <v>0.23141649222181176</v>
      </c>
      <c r="AZ28" s="8">
        <v>0.040653072617363326</v>
      </c>
      <c r="BA28" s="8">
        <v>0.00940779146314881</v>
      </c>
      <c r="BB28" s="9">
        <v>77</v>
      </c>
      <c r="BC28" s="8">
        <v>0.131175468483816</v>
      </c>
      <c r="BD28" s="8">
        <v>0.040939181002946315</v>
      </c>
      <c r="BE28" s="8">
        <v>0.005370216247405224</v>
      </c>
      <c r="BF28" s="9">
        <v>6936</v>
      </c>
      <c r="BG28" s="8">
        <v>0.2734449005367856</v>
      </c>
      <c r="BH28" s="8">
        <v>0.041237210571261944</v>
      </c>
      <c r="BI28" s="8">
        <v>0.011276104943073207</v>
      </c>
      <c r="BJ28" s="9">
        <v>773</v>
      </c>
      <c r="BK28" s="7" t="s">
        <v>84</v>
      </c>
      <c r="BL28" s="11">
        <v>2</v>
      </c>
      <c r="BM28" s="7" t="s">
        <v>86</v>
      </c>
      <c r="BN28" s="9">
        <v>10560</v>
      </c>
      <c r="BO28" s="9">
        <v>26</v>
      </c>
    </row>
    <row r="29" spans="1:67" ht="15">
      <c r="A29" s="2" t="s">
        <v>87</v>
      </c>
      <c r="B29" s="2"/>
      <c r="C29" s="2" t="s">
        <v>88</v>
      </c>
      <c r="D29" s="3">
        <v>0.44172629366877353</v>
      </c>
      <c r="E29" s="12">
        <f t="shared" si="0"/>
        <v>6</v>
      </c>
      <c r="F29" s="4">
        <v>131543</v>
      </c>
      <c r="G29" s="3">
        <v>0.4020515585840079</v>
      </c>
      <c r="H29" s="3">
        <v>0.25</v>
      </c>
      <c r="I29" s="3">
        <v>0.10051288964600197</v>
      </c>
      <c r="J29" s="5">
        <v>42760</v>
      </c>
      <c r="K29" s="3">
        <v>0.7830183071802187</v>
      </c>
      <c r="L29" s="3">
        <v>0.25</v>
      </c>
      <c r="M29" s="3">
        <v>0.19575457679505467</v>
      </c>
      <c r="N29" s="4">
        <v>366</v>
      </c>
      <c r="O29" s="3">
        <v>0.438489646772229</v>
      </c>
      <c r="P29" s="3">
        <v>0.10028682769762585</v>
      </c>
      <c r="Q29" s="3">
        <v>0.04397473565303935</v>
      </c>
      <c r="R29" s="4">
        <v>18760</v>
      </c>
      <c r="S29" s="3">
        <v>0.38032093392177996</v>
      </c>
      <c r="T29" s="3">
        <v>0.033786471363371276</v>
      </c>
      <c r="U29" s="3">
        <v>0.012849702342838838</v>
      </c>
      <c r="V29" s="4">
        <v>42</v>
      </c>
      <c r="W29" s="3">
        <v>0.03888888888888889</v>
      </c>
      <c r="X29" s="3">
        <v>0.033786471363371276</v>
      </c>
      <c r="Y29" s="3">
        <v>0.0013139183307977718</v>
      </c>
      <c r="Z29" s="4">
        <v>0</v>
      </c>
      <c r="AA29" s="3">
        <v>0</v>
      </c>
      <c r="AB29" s="3">
        <v>0.033786471363371276</v>
      </c>
      <c r="AC29" s="3">
        <v>0</v>
      </c>
      <c r="AD29" s="4">
        <v>294</v>
      </c>
      <c r="AE29" s="3">
        <v>0.8521739130434782</v>
      </c>
      <c r="AF29" s="3">
        <v>0.033786471363371276</v>
      </c>
      <c r="AG29" s="3">
        <v>0.02879194950965552</v>
      </c>
      <c r="AH29" s="4">
        <v>0</v>
      </c>
      <c r="AI29" s="3">
        <v>0</v>
      </c>
      <c r="AJ29" s="3">
        <v>0.033786471363371276</v>
      </c>
      <c r="AK29" s="3">
        <v>0</v>
      </c>
      <c r="AL29" s="4">
        <v>1552</v>
      </c>
      <c r="AM29" s="3">
        <v>0.33134073441502987</v>
      </c>
      <c r="AN29" s="3">
        <v>0.033786471363371276</v>
      </c>
      <c r="AO29" s="3">
        <v>0.011194834234831814</v>
      </c>
      <c r="AP29" s="4">
        <v>9505</v>
      </c>
      <c r="AQ29" s="3">
        <v>0.29032652188521335</v>
      </c>
      <c r="AR29" s="3">
        <v>0.033786471363371276</v>
      </c>
      <c r="AS29" s="3">
        <v>0.009809108717701945</v>
      </c>
      <c r="AT29" s="4">
        <v>1561</v>
      </c>
      <c r="AU29" s="3">
        <v>0.27924865831842577</v>
      </c>
      <c r="AV29" s="3">
        <v>0.040378408567203636</v>
      </c>
      <c r="AW29" s="3">
        <v>0.011275616417424843</v>
      </c>
      <c r="AX29" s="4">
        <v>6075</v>
      </c>
      <c r="AY29" s="3">
        <v>0.24886097771210441</v>
      </c>
      <c r="AZ29" s="3">
        <v>0.040653072617363326</v>
      </c>
      <c r="BA29" s="3">
        <v>0.010116963398558217</v>
      </c>
      <c r="BB29" s="4">
        <v>57</v>
      </c>
      <c r="BC29" s="3">
        <v>0.09710391822827939</v>
      </c>
      <c r="BD29" s="3">
        <v>0.040939181002946315</v>
      </c>
      <c r="BE29" s="3">
        <v>0.003975354884442828</v>
      </c>
      <c r="BF29" s="4">
        <v>7477</v>
      </c>
      <c r="BG29" s="3">
        <v>0.2947979160088412</v>
      </c>
      <c r="BH29" s="3">
        <v>0.041237210571261944</v>
      </c>
      <c r="BI29" s="3">
        <v>0.012156643738425777</v>
      </c>
      <c r="BJ29" s="4">
        <v>709</v>
      </c>
      <c r="BK29" s="2" t="s">
        <v>87</v>
      </c>
      <c r="BL29" s="6">
        <v>4</v>
      </c>
      <c r="BM29" s="2" t="s">
        <v>39</v>
      </c>
      <c r="BN29" s="4">
        <v>21120</v>
      </c>
      <c r="BO29" s="4">
        <v>2</v>
      </c>
    </row>
    <row r="30" spans="1:67" ht="15">
      <c r="A30" s="7" t="s">
        <v>89</v>
      </c>
      <c r="B30" s="7"/>
      <c r="C30" s="7" t="s">
        <v>90</v>
      </c>
      <c r="D30" s="8">
        <v>0.435218545450737</v>
      </c>
      <c r="E30" s="12">
        <f t="shared" si="0"/>
        <v>6</v>
      </c>
      <c r="F30" s="9">
        <v>137066</v>
      </c>
      <c r="G30" s="8">
        <v>0.41897324027378624</v>
      </c>
      <c r="H30" s="8">
        <v>0.25</v>
      </c>
      <c r="I30" s="8">
        <v>0.10474331006844656</v>
      </c>
      <c r="J30" s="10">
        <v>48190</v>
      </c>
      <c r="K30" s="8">
        <v>0.7292261055634808</v>
      </c>
      <c r="L30" s="8">
        <v>0.25</v>
      </c>
      <c r="M30" s="8">
        <v>0.1823065263908702</v>
      </c>
      <c r="N30" s="9">
        <v>307</v>
      </c>
      <c r="O30" s="8">
        <v>0.36662606577344703</v>
      </c>
      <c r="P30" s="8">
        <v>0.10028682769762585</v>
      </c>
      <c r="Q30" s="8">
        <v>0.03676776508768013</v>
      </c>
      <c r="R30" s="9">
        <v>21538</v>
      </c>
      <c r="S30" s="8">
        <v>0.4368199475279139</v>
      </c>
      <c r="T30" s="8">
        <v>0.033786471363371276</v>
      </c>
      <c r="U30" s="8">
        <v>0.014758604648101208</v>
      </c>
      <c r="V30" s="9">
        <v>42</v>
      </c>
      <c r="W30" s="8">
        <v>0.03888888888888889</v>
      </c>
      <c r="X30" s="8">
        <v>0.033786471363371276</v>
      </c>
      <c r="Y30" s="8">
        <v>0.0013139183307977718</v>
      </c>
      <c r="Z30" s="9">
        <v>10</v>
      </c>
      <c r="AA30" s="8">
        <v>0.04784688995215311</v>
      </c>
      <c r="AB30" s="8">
        <v>0.033786471363371276</v>
      </c>
      <c r="AC30" s="8">
        <v>0.001616577577194798</v>
      </c>
      <c r="AD30" s="9">
        <v>323</v>
      </c>
      <c r="AE30" s="8">
        <v>0.936231884057971</v>
      </c>
      <c r="AF30" s="8">
        <v>0.033786471363371276</v>
      </c>
      <c r="AG30" s="8">
        <v>0.03163197174019977</v>
      </c>
      <c r="AH30" s="9">
        <v>0</v>
      </c>
      <c r="AI30" s="8">
        <v>0</v>
      </c>
      <c r="AJ30" s="8">
        <v>0.033786471363371276</v>
      </c>
      <c r="AK30" s="8">
        <v>0</v>
      </c>
      <c r="AL30" s="9">
        <v>1755</v>
      </c>
      <c r="AM30" s="8">
        <v>0.3746797608881298</v>
      </c>
      <c r="AN30" s="8">
        <v>0.033786471363371276</v>
      </c>
      <c r="AO30" s="8">
        <v>0.012659107011681596</v>
      </c>
      <c r="AP30" s="9">
        <v>9704</v>
      </c>
      <c r="AQ30" s="8">
        <v>0.29640489935550873</v>
      </c>
      <c r="AR30" s="8">
        <v>0.033786471363371276</v>
      </c>
      <c r="AS30" s="8">
        <v>0.01001447564403784</v>
      </c>
      <c r="AT30" s="9">
        <v>1661</v>
      </c>
      <c r="AU30" s="8">
        <v>0.2971377459749553</v>
      </c>
      <c r="AV30" s="8">
        <v>0.040378408567203636</v>
      </c>
      <c r="AW30" s="8">
        <v>0.011997949307714712</v>
      </c>
      <c r="AX30" s="9">
        <v>6641</v>
      </c>
      <c r="AY30" s="8">
        <v>0.272092927800353</v>
      </c>
      <c r="AZ30" s="8">
        <v>0.040653072617363326</v>
      </c>
      <c r="BA30" s="8">
        <v>0.011061413552538747</v>
      </c>
      <c r="BB30" s="9">
        <v>50</v>
      </c>
      <c r="BC30" s="8">
        <v>0.08517887563884156</v>
      </c>
      <c r="BD30" s="8">
        <v>0.040939181002946315</v>
      </c>
      <c r="BE30" s="8">
        <v>0.0034871534074059894</v>
      </c>
      <c r="BF30" s="9">
        <v>7909</v>
      </c>
      <c r="BG30" s="8">
        <v>0.31184875276286705</v>
      </c>
      <c r="BH30" s="8">
        <v>0.041237210571261944</v>
      </c>
      <c r="BI30" s="8">
        <v>0.012859772684067754</v>
      </c>
      <c r="BJ30" s="9">
        <v>719</v>
      </c>
      <c r="BK30" s="7" t="s">
        <v>89</v>
      </c>
      <c r="BL30" s="11">
        <v>5</v>
      </c>
      <c r="BM30" s="7" t="s">
        <v>44</v>
      </c>
      <c r="BN30" s="9">
        <v>26400</v>
      </c>
      <c r="BO30" s="9">
        <v>3</v>
      </c>
    </row>
    <row r="31" spans="1:67" ht="15">
      <c r="A31" s="2" t="s">
        <v>91</v>
      </c>
      <c r="B31" s="2"/>
      <c r="C31" s="2" t="s">
        <v>92</v>
      </c>
      <c r="D31" s="3">
        <v>0.426430533198959</v>
      </c>
      <c r="E31" s="12">
        <f t="shared" si="0"/>
        <v>6</v>
      </c>
      <c r="F31" s="4">
        <v>87629</v>
      </c>
      <c r="G31" s="3">
        <v>0.26750534643030033</v>
      </c>
      <c r="H31" s="3">
        <v>0.25</v>
      </c>
      <c r="I31" s="3">
        <v>0.06687633660757508</v>
      </c>
      <c r="J31" s="5">
        <v>39196</v>
      </c>
      <c r="K31" s="3">
        <v>0.8183250118877794</v>
      </c>
      <c r="L31" s="3">
        <v>0.25</v>
      </c>
      <c r="M31" s="3">
        <v>0.20458125297194485</v>
      </c>
      <c r="N31" s="4">
        <v>244</v>
      </c>
      <c r="O31" s="3">
        <v>0.28989037758830694</v>
      </c>
      <c r="P31" s="3">
        <v>0.10028682769762585</v>
      </c>
      <c r="Q31" s="3">
        <v>0.029072186348398237</v>
      </c>
      <c r="R31" s="4">
        <v>12436</v>
      </c>
      <c r="S31" s="3">
        <v>0.2517033089955053</v>
      </c>
      <c r="T31" s="3">
        <v>0.033786471363371276</v>
      </c>
      <c r="U31" s="3">
        <v>0.008504166641442431</v>
      </c>
      <c r="V31" s="4">
        <v>862</v>
      </c>
      <c r="W31" s="3">
        <v>0.7981481481481482</v>
      </c>
      <c r="X31" s="3">
        <v>0.033786471363371276</v>
      </c>
      <c r="Y31" s="3">
        <v>0.026966609551135223</v>
      </c>
      <c r="Z31" s="4">
        <v>0</v>
      </c>
      <c r="AA31" s="3">
        <v>0</v>
      </c>
      <c r="AB31" s="3">
        <v>0.033786471363371276</v>
      </c>
      <c r="AC31" s="3">
        <v>0</v>
      </c>
      <c r="AD31" s="4">
        <v>33</v>
      </c>
      <c r="AE31" s="3">
        <v>0.09565217391304348</v>
      </c>
      <c r="AF31" s="3">
        <v>0.033786471363371276</v>
      </c>
      <c r="AG31" s="3">
        <v>0.0032317494347572527</v>
      </c>
      <c r="AH31" s="4">
        <v>0</v>
      </c>
      <c r="AI31" s="3">
        <v>0</v>
      </c>
      <c r="AJ31" s="3">
        <v>0.033786471363371276</v>
      </c>
      <c r="AK31" s="3">
        <v>0</v>
      </c>
      <c r="AL31" s="4">
        <v>1045</v>
      </c>
      <c r="AM31" s="3">
        <v>0.2230999146029035</v>
      </c>
      <c r="AN31" s="3">
        <v>0.033786471363371276</v>
      </c>
      <c r="AO31" s="3">
        <v>0.0075377588759015755</v>
      </c>
      <c r="AP31" s="4">
        <v>5906</v>
      </c>
      <c r="AQ31" s="3">
        <v>0.18039646904303736</v>
      </c>
      <c r="AR31" s="3">
        <v>0.033786471363371276</v>
      </c>
      <c r="AS31" s="3">
        <v>0.0060949601353758745</v>
      </c>
      <c r="AT31" s="4">
        <v>3124</v>
      </c>
      <c r="AU31" s="3">
        <v>0.5588550983899822</v>
      </c>
      <c r="AV31" s="3">
        <v>0.040378408567203636</v>
      </c>
      <c r="AW31" s="3">
        <v>0.022565679492655488</v>
      </c>
      <c r="AX31" s="4">
        <v>10650</v>
      </c>
      <c r="AY31" s="3">
        <v>0.4366457332840783</v>
      </c>
      <c r="AZ31" s="3">
        <v>0.040653072617363326</v>
      </c>
      <c r="BA31" s="3">
        <v>0.017750990703259494</v>
      </c>
      <c r="BB31" s="4">
        <v>260</v>
      </c>
      <c r="BC31" s="3">
        <v>0.44293015332197616</v>
      </c>
      <c r="BD31" s="3">
        <v>0.040939181002946315</v>
      </c>
      <c r="BE31" s="3">
        <v>0.018133197718511147</v>
      </c>
      <c r="BF31" s="4">
        <v>9295</v>
      </c>
      <c r="BG31" s="3">
        <v>0.36655352068203345</v>
      </c>
      <c r="BH31" s="3">
        <v>0.041237210571261944</v>
      </c>
      <c r="BI31" s="3">
        <v>0.015115644718002433</v>
      </c>
      <c r="BJ31" s="4">
        <v>774</v>
      </c>
      <c r="BK31" s="2" t="s">
        <v>91</v>
      </c>
      <c r="BL31" s="6">
        <v>2</v>
      </c>
      <c r="BM31" s="2" t="s">
        <v>86</v>
      </c>
      <c r="BN31" s="4">
        <v>10560</v>
      </c>
      <c r="BO31" s="4">
        <v>4</v>
      </c>
    </row>
    <row r="32" spans="1:67" ht="15">
      <c r="A32" s="7" t="s">
        <v>93</v>
      </c>
      <c r="B32" s="7"/>
      <c r="C32" s="7" t="s">
        <v>94</v>
      </c>
      <c r="D32" s="8">
        <v>0.42373437447608703</v>
      </c>
      <c r="E32" s="12">
        <f t="shared" si="0"/>
        <v>6</v>
      </c>
      <c r="F32" s="9">
        <v>87928</v>
      </c>
      <c r="G32" s="8">
        <v>0.2684214396450828</v>
      </c>
      <c r="H32" s="8">
        <v>0.25</v>
      </c>
      <c r="I32" s="8">
        <v>0.0671053599112707</v>
      </c>
      <c r="J32" s="10">
        <v>31513</v>
      </c>
      <c r="K32" s="8">
        <v>0.8944365192582026</v>
      </c>
      <c r="L32" s="8">
        <v>0.25</v>
      </c>
      <c r="M32" s="8">
        <v>0.22360912981455064</v>
      </c>
      <c r="N32" s="9">
        <v>535</v>
      </c>
      <c r="O32" s="8">
        <v>0.6443361753958587</v>
      </c>
      <c r="P32" s="8">
        <v>0.10028682769762585</v>
      </c>
      <c r="Q32" s="8">
        <v>0.06461843100127172</v>
      </c>
      <c r="R32" s="9">
        <v>12307</v>
      </c>
      <c r="S32" s="8">
        <v>0.2490797046919807</v>
      </c>
      <c r="T32" s="8">
        <v>0.033786471363371276</v>
      </c>
      <c r="U32" s="8">
        <v>0.00841552430977258</v>
      </c>
      <c r="V32" s="9">
        <v>17</v>
      </c>
      <c r="W32" s="8">
        <v>0.01574074074074074</v>
      </c>
      <c r="X32" s="8">
        <v>0.033786471363371276</v>
      </c>
      <c r="Y32" s="8">
        <v>0.0005318240862752885</v>
      </c>
      <c r="Z32" s="9">
        <v>80</v>
      </c>
      <c r="AA32" s="8">
        <v>0.3827751196172249</v>
      </c>
      <c r="AB32" s="8">
        <v>0.033786471363371276</v>
      </c>
      <c r="AC32" s="8">
        <v>0.012932620617558383</v>
      </c>
      <c r="AD32" s="9">
        <v>12</v>
      </c>
      <c r="AE32" s="8">
        <v>0.034782608695652174</v>
      </c>
      <c r="AF32" s="8">
        <v>0.033786471363371276</v>
      </c>
      <c r="AG32" s="8">
        <v>0.001175181612639001</v>
      </c>
      <c r="AH32" s="9">
        <v>0</v>
      </c>
      <c r="AI32" s="8">
        <v>0</v>
      </c>
      <c r="AJ32" s="8">
        <v>0.033786471363371276</v>
      </c>
      <c r="AK32" s="8">
        <v>0</v>
      </c>
      <c r="AL32" s="9">
        <v>1298</v>
      </c>
      <c r="AM32" s="8">
        <v>0.2771135781383433</v>
      </c>
      <c r="AN32" s="8">
        <v>0.033786471363371276</v>
      </c>
      <c r="AO32" s="8">
        <v>0.009362689972172485</v>
      </c>
      <c r="AP32" s="9">
        <v>13653</v>
      </c>
      <c r="AQ32" s="8">
        <v>0.4170255658389077</v>
      </c>
      <c r="AR32" s="8">
        <v>0.033786471363371276</v>
      </c>
      <c r="AS32" s="8">
        <v>0.014089822338009959</v>
      </c>
      <c r="AT32" s="9">
        <v>469</v>
      </c>
      <c r="AU32" s="8">
        <v>0.08389982110912343</v>
      </c>
      <c r="AV32" s="8">
        <v>0.040378408567203636</v>
      </c>
      <c r="AW32" s="8">
        <v>0.0033877412554594822</v>
      </c>
      <c r="AX32" s="9">
        <v>4630</v>
      </c>
      <c r="AY32" s="8">
        <v>0.1895497270451094</v>
      </c>
      <c r="AZ32" s="8">
        <v>0.040653072617363326</v>
      </c>
      <c r="BA32" s="8">
        <v>0.007705778818166229</v>
      </c>
      <c r="BB32" s="9">
        <v>9</v>
      </c>
      <c r="BC32" s="8">
        <v>0.015332197614991482</v>
      </c>
      <c r="BD32" s="8">
        <v>0.040939181002946315</v>
      </c>
      <c r="BE32" s="8">
        <v>0.000627687613333078</v>
      </c>
      <c r="BF32" s="9">
        <v>6258</v>
      </c>
      <c r="BG32" s="8">
        <v>0.24668455952005053</v>
      </c>
      <c r="BH32" s="8">
        <v>0.041237210571261944</v>
      </c>
      <c r="BI32" s="8">
        <v>0.010172583125607324</v>
      </c>
      <c r="BJ32" s="9">
        <v>757</v>
      </c>
      <c r="BK32" s="7" t="s">
        <v>93</v>
      </c>
      <c r="BL32" s="11">
        <v>2</v>
      </c>
      <c r="BM32" s="7" t="s">
        <v>86</v>
      </c>
      <c r="BN32" s="9">
        <v>10560</v>
      </c>
      <c r="BO32" s="9">
        <v>30</v>
      </c>
    </row>
    <row r="33" spans="1:67" ht="15">
      <c r="A33" s="2" t="s">
        <v>95</v>
      </c>
      <c r="B33" s="2"/>
      <c r="C33" s="2" t="s">
        <v>96</v>
      </c>
      <c r="D33" s="3">
        <v>0.42097371034692427</v>
      </c>
      <c r="E33" s="12">
        <f t="shared" si="0"/>
        <v>6</v>
      </c>
      <c r="F33" s="4">
        <v>104398</v>
      </c>
      <c r="G33" s="3">
        <v>0.3188831628807608</v>
      </c>
      <c r="H33" s="3">
        <v>0.25</v>
      </c>
      <c r="I33" s="3">
        <v>0.0797207907201902</v>
      </c>
      <c r="J33" s="5">
        <v>35691</v>
      </c>
      <c r="K33" s="3">
        <v>0.8530472341100016</v>
      </c>
      <c r="L33" s="3">
        <v>0.25</v>
      </c>
      <c r="M33" s="3">
        <v>0.2132618085275004</v>
      </c>
      <c r="N33" s="4">
        <v>559</v>
      </c>
      <c r="O33" s="3">
        <v>0.6735688185140073</v>
      </c>
      <c r="P33" s="3">
        <v>0.10028682769762585</v>
      </c>
      <c r="Q33" s="3">
        <v>0.06755008004480767</v>
      </c>
      <c r="R33" s="4">
        <v>13090</v>
      </c>
      <c r="S33" s="3">
        <v>0.2650043726738392</v>
      </c>
      <c r="T33" s="3">
        <v>0.033786471363371276</v>
      </c>
      <c r="U33" s="3">
        <v>0.008953562648512837</v>
      </c>
      <c r="V33" s="4">
        <v>29</v>
      </c>
      <c r="W33" s="3">
        <v>0.026851851851851852</v>
      </c>
      <c r="X33" s="3">
        <v>0.033786471363371276</v>
      </c>
      <c r="Y33" s="3">
        <v>0.0009072293236460806</v>
      </c>
      <c r="Z33" s="4">
        <v>0</v>
      </c>
      <c r="AA33" s="3">
        <v>0</v>
      </c>
      <c r="AB33" s="3">
        <v>0.033786471363371276</v>
      </c>
      <c r="AC33" s="3">
        <v>0</v>
      </c>
      <c r="AD33" s="4">
        <v>19</v>
      </c>
      <c r="AE33" s="3">
        <v>0.05507246376811594</v>
      </c>
      <c r="AF33" s="3">
        <v>0.033786471363371276</v>
      </c>
      <c r="AG33" s="3">
        <v>0.0018607042200117514</v>
      </c>
      <c r="AH33" s="4">
        <v>0</v>
      </c>
      <c r="AI33" s="3">
        <v>0</v>
      </c>
      <c r="AJ33" s="3">
        <v>0.033786471363371276</v>
      </c>
      <c r="AK33" s="3">
        <v>0</v>
      </c>
      <c r="AL33" s="4">
        <v>1517</v>
      </c>
      <c r="AM33" s="3">
        <v>0.323868488471392</v>
      </c>
      <c r="AN33" s="3">
        <v>0.033786471363371276</v>
      </c>
      <c r="AO33" s="3">
        <v>0.010942373411237025</v>
      </c>
      <c r="AP33" s="4">
        <v>8918</v>
      </c>
      <c r="AQ33" s="3">
        <v>0.2723968355783622</v>
      </c>
      <c r="AR33" s="3">
        <v>0.033786471363371276</v>
      </c>
      <c r="AS33" s="3">
        <v>0.009203327884741288</v>
      </c>
      <c r="AT33" s="4">
        <v>946</v>
      </c>
      <c r="AU33" s="3">
        <v>0.16923076923076924</v>
      </c>
      <c r="AV33" s="3">
        <v>0.040378408567203636</v>
      </c>
      <c r="AW33" s="3">
        <v>0.006833269142142154</v>
      </c>
      <c r="AX33" s="4">
        <v>5383</v>
      </c>
      <c r="AY33" s="3">
        <v>0.22045725074908673</v>
      </c>
      <c r="AZ33" s="3">
        <v>0.040653072617363326</v>
      </c>
      <c r="BA33" s="3">
        <v>0.008962264623726898</v>
      </c>
      <c r="BB33" s="4">
        <v>67</v>
      </c>
      <c r="BC33" s="3">
        <v>0.1141396933560477</v>
      </c>
      <c r="BD33" s="3">
        <v>0.040939181002946315</v>
      </c>
      <c r="BE33" s="3">
        <v>0.004672785565924026</v>
      </c>
      <c r="BF33" s="4">
        <v>4988</v>
      </c>
      <c r="BG33" s="3">
        <v>0.19655825702557625</v>
      </c>
      <c r="BH33" s="3">
        <v>0.041237210571261944</v>
      </c>
      <c r="BI33" s="3">
        <v>0.008105514234483914</v>
      </c>
      <c r="BJ33" s="4">
        <v>791</v>
      </c>
      <c r="BK33" s="2" t="s">
        <v>95</v>
      </c>
      <c r="BL33" s="6">
        <v>2</v>
      </c>
      <c r="BM33" s="2" t="s">
        <v>86</v>
      </c>
      <c r="BN33" s="4">
        <v>10560</v>
      </c>
      <c r="BO33" s="4">
        <v>3</v>
      </c>
    </row>
    <row r="34" spans="1:67" ht="15">
      <c r="A34" s="7" t="s">
        <v>97</v>
      </c>
      <c r="B34" s="7"/>
      <c r="C34" s="7" t="s">
        <v>98</v>
      </c>
      <c r="D34" s="8">
        <v>0.41113515099955245</v>
      </c>
      <c r="E34" s="12">
        <f t="shared" si="0"/>
        <v>5</v>
      </c>
      <c r="F34" s="9">
        <v>76650</v>
      </c>
      <c r="G34" s="8">
        <v>0.2338672614634206</v>
      </c>
      <c r="H34" s="8">
        <v>0.25</v>
      </c>
      <c r="I34" s="8">
        <v>0.05846681536585515</v>
      </c>
      <c r="J34" s="10">
        <v>37144</v>
      </c>
      <c r="K34" s="8">
        <v>0.838653114598193</v>
      </c>
      <c r="L34" s="8">
        <v>0.25</v>
      </c>
      <c r="M34" s="8">
        <v>0.20966327864954826</v>
      </c>
      <c r="N34" s="9">
        <v>462</v>
      </c>
      <c r="O34" s="8">
        <v>0.5554202192448234</v>
      </c>
      <c r="P34" s="8">
        <v>0.10028682769762585</v>
      </c>
      <c r="Q34" s="8">
        <v>0.05570133182718318</v>
      </c>
      <c r="R34" s="9">
        <v>11802</v>
      </c>
      <c r="S34" s="8">
        <v>0.238809005674307</v>
      </c>
      <c r="T34" s="8">
        <v>0.033786471363371276</v>
      </c>
      <c r="U34" s="8">
        <v>0.008068513631530142</v>
      </c>
      <c r="V34" s="9">
        <v>15</v>
      </c>
      <c r="W34" s="8">
        <v>0.013888888888888888</v>
      </c>
      <c r="X34" s="8">
        <v>0.033786471363371276</v>
      </c>
      <c r="Y34" s="8">
        <v>0.00046925654671348994</v>
      </c>
      <c r="Z34" s="9">
        <v>208</v>
      </c>
      <c r="AA34" s="8">
        <v>0.9952153110047847</v>
      </c>
      <c r="AB34" s="8">
        <v>0.033786471363371276</v>
      </c>
      <c r="AC34" s="8">
        <v>0.033624813605651796</v>
      </c>
      <c r="AD34" s="9">
        <v>7</v>
      </c>
      <c r="AE34" s="8">
        <v>0.020289855072463767</v>
      </c>
      <c r="AF34" s="8">
        <v>0.033786471363371276</v>
      </c>
      <c r="AG34" s="8">
        <v>0.0006855226073727504</v>
      </c>
      <c r="AH34" s="9">
        <v>0</v>
      </c>
      <c r="AI34" s="8">
        <v>0</v>
      </c>
      <c r="AJ34" s="8">
        <v>0.033786471363371276</v>
      </c>
      <c r="AK34" s="8">
        <v>0</v>
      </c>
      <c r="AL34" s="9">
        <v>1245</v>
      </c>
      <c r="AM34" s="8">
        <v>0.265798462852263</v>
      </c>
      <c r="AN34" s="8">
        <v>0.033786471363371276</v>
      </c>
      <c r="AO34" s="8">
        <v>0.008980392153586087</v>
      </c>
      <c r="AP34" s="9">
        <v>11135</v>
      </c>
      <c r="AQ34" s="8">
        <v>0.3401142368429091</v>
      </c>
      <c r="AR34" s="8">
        <v>0.033786471363371276</v>
      </c>
      <c r="AS34" s="8">
        <v>0.011491259923367823</v>
      </c>
      <c r="AT34" s="9">
        <v>457</v>
      </c>
      <c r="AU34" s="8">
        <v>0.0817531305903399</v>
      </c>
      <c r="AV34" s="8">
        <v>0.040378408567203636</v>
      </c>
      <c r="AW34" s="8">
        <v>0.003301061308624698</v>
      </c>
      <c r="AX34" s="9">
        <v>4307</v>
      </c>
      <c r="AY34" s="8">
        <v>0.17629191807248698</v>
      </c>
      <c r="AZ34" s="8">
        <v>0.040653072617363326</v>
      </c>
      <c r="BA34" s="8">
        <v>0.007166808147255079</v>
      </c>
      <c r="BB34" s="9">
        <v>65</v>
      </c>
      <c r="BC34" s="8">
        <v>0.11073253833049404</v>
      </c>
      <c r="BD34" s="8">
        <v>0.040939181002946315</v>
      </c>
      <c r="BE34" s="8">
        <v>0.004533299429627787</v>
      </c>
      <c r="BF34" s="9">
        <v>5527</v>
      </c>
      <c r="BG34" s="8">
        <v>0.2178323334385854</v>
      </c>
      <c r="BH34" s="8">
        <v>0.041237210571261944</v>
      </c>
      <c r="BI34" s="8">
        <v>0.00898279780323629</v>
      </c>
      <c r="BJ34" s="9">
        <v>789</v>
      </c>
      <c r="BK34" s="7" t="s">
        <v>97</v>
      </c>
      <c r="BL34" s="11">
        <v>2</v>
      </c>
      <c r="BM34" s="7" t="s">
        <v>86</v>
      </c>
      <c r="BN34" s="9">
        <v>10560</v>
      </c>
      <c r="BO34" s="9">
        <v>2</v>
      </c>
    </row>
    <row r="35" spans="1:67" ht="15">
      <c r="A35" s="2" t="s">
        <v>99</v>
      </c>
      <c r="B35" s="2"/>
      <c r="C35" s="2" t="s">
        <v>100</v>
      </c>
      <c r="D35" s="3">
        <v>0.4083464885611753</v>
      </c>
      <c r="E35" s="12">
        <f t="shared" si="0"/>
        <v>5</v>
      </c>
      <c r="F35" s="4">
        <v>77914</v>
      </c>
      <c r="G35" s="3">
        <v>0.23773997659213325</v>
      </c>
      <c r="H35" s="3">
        <v>0.25</v>
      </c>
      <c r="I35" s="3">
        <v>0.05943499414803331</v>
      </c>
      <c r="J35" s="5">
        <v>46169</v>
      </c>
      <c r="K35" s="3">
        <v>0.7492471073070217</v>
      </c>
      <c r="L35" s="3">
        <v>0.25</v>
      </c>
      <c r="M35" s="3">
        <v>0.18731177682675543</v>
      </c>
      <c r="N35" s="4">
        <v>189</v>
      </c>
      <c r="O35" s="3">
        <v>0.22289890377588306</v>
      </c>
      <c r="P35" s="3">
        <v>0.10028682769762585</v>
      </c>
      <c r="Q35" s="3">
        <v>0.022353823956961668</v>
      </c>
      <c r="R35" s="4">
        <v>15532</v>
      </c>
      <c r="S35" s="3">
        <v>0.31466981228009516</v>
      </c>
      <c r="T35" s="3">
        <v>0.033786471363371276</v>
      </c>
      <c r="U35" s="3">
        <v>0.010631582601518851</v>
      </c>
      <c r="V35" s="4">
        <v>801</v>
      </c>
      <c r="W35" s="3">
        <v>0.7416666666666667</v>
      </c>
      <c r="X35" s="3">
        <v>0.033786471363371276</v>
      </c>
      <c r="Y35" s="3">
        <v>0.025058299594500365</v>
      </c>
      <c r="Z35" s="4">
        <v>39</v>
      </c>
      <c r="AA35" s="3">
        <v>0.18660287081339713</v>
      </c>
      <c r="AB35" s="3">
        <v>0.033786471363371276</v>
      </c>
      <c r="AC35" s="3">
        <v>0.006304652551059712</v>
      </c>
      <c r="AD35" s="4">
        <v>16</v>
      </c>
      <c r="AE35" s="3">
        <v>0.0463768115942029</v>
      </c>
      <c r="AF35" s="3">
        <v>0.033786471363371276</v>
      </c>
      <c r="AG35" s="3">
        <v>0.0015669088168520013</v>
      </c>
      <c r="AH35" s="4">
        <v>13</v>
      </c>
      <c r="AI35" s="3">
        <v>0.18571428571428572</v>
      </c>
      <c r="AJ35" s="3">
        <v>0.033786471363371276</v>
      </c>
      <c r="AK35" s="3">
        <v>0.006274630396054665</v>
      </c>
      <c r="AL35" s="4">
        <v>1336</v>
      </c>
      <c r="AM35" s="3">
        <v>0.2852263023057216</v>
      </c>
      <c r="AN35" s="3">
        <v>0.033786471363371276</v>
      </c>
      <c r="AO35" s="3">
        <v>0.009636790294932541</v>
      </c>
      <c r="AP35" s="4">
        <v>5860</v>
      </c>
      <c r="AQ35" s="3">
        <v>0.17899141696447662</v>
      </c>
      <c r="AR35" s="3">
        <v>0.033786471363371276</v>
      </c>
      <c r="AS35" s="3">
        <v>0.006047488383559537</v>
      </c>
      <c r="AT35" s="4">
        <v>2769</v>
      </c>
      <c r="AU35" s="3">
        <v>0.49534883720930234</v>
      </c>
      <c r="AV35" s="3">
        <v>0.040378408567203636</v>
      </c>
      <c r="AW35" s="3">
        <v>0.020001397732126454</v>
      </c>
      <c r="AX35" s="4">
        <v>10347</v>
      </c>
      <c r="AY35" s="3">
        <v>0.42420884127570496</v>
      </c>
      <c r="AZ35" s="3">
        <v>0.040653072617363326</v>
      </c>
      <c r="BA35" s="3">
        <v>0.017245392829308787</v>
      </c>
      <c r="BB35" s="4">
        <v>317</v>
      </c>
      <c r="BC35" s="3">
        <v>0.5400340715502555</v>
      </c>
      <c r="BD35" s="3">
        <v>0.040939181002946315</v>
      </c>
      <c r="BE35" s="3">
        <v>0.02210855260295397</v>
      </c>
      <c r="BF35" s="4">
        <v>8837</v>
      </c>
      <c r="BG35" s="3">
        <v>0.34847647616040417</v>
      </c>
      <c r="BH35" s="3">
        <v>0.041237210571261944</v>
      </c>
      <c r="BI35" s="3">
        <v>0.01437019782655793</v>
      </c>
      <c r="BJ35" s="4">
        <v>603</v>
      </c>
      <c r="BK35" s="2" t="s">
        <v>99</v>
      </c>
      <c r="BL35" s="6">
        <v>4</v>
      </c>
      <c r="BM35" s="2" t="s">
        <v>34</v>
      </c>
      <c r="BN35" s="4">
        <v>21120</v>
      </c>
      <c r="BO35" s="4">
        <v>12</v>
      </c>
    </row>
    <row r="36" spans="1:67" ht="15">
      <c r="A36" s="7" t="s">
        <v>101</v>
      </c>
      <c r="B36" s="7"/>
      <c r="C36" s="7" t="s">
        <v>102</v>
      </c>
      <c r="D36" s="8">
        <v>0.3920728249417515</v>
      </c>
      <c r="E36" s="12">
        <f t="shared" si="0"/>
        <v>5</v>
      </c>
      <c r="F36" s="9">
        <v>74627</v>
      </c>
      <c r="G36" s="8">
        <v>0.22766907894333702</v>
      </c>
      <c r="H36" s="8">
        <v>0.25</v>
      </c>
      <c r="I36" s="8">
        <v>0.056917269735834254</v>
      </c>
      <c r="J36" s="10">
        <v>41770</v>
      </c>
      <c r="K36" s="8">
        <v>0.7928257251545411</v>
      </c>
      <c r="L36" s="8">
        <v>0.25</v>
      </c>
      <c r="M36" s="8">
        <v>0.19820643128863527</v>
      </c>
      <c r="N36" s="9">
        <v>232</v>
      </c>
      <c r="O36" s="8">
        <v>0.27527405602923266</v>
      </c>
      <c r="P36" s="8">
        <v>0.10028682769762585</v>
      </c>
      <c r="Q36" s="8">
        <v>0.02760636182663026</v>
      </c>
      <c r="R36" s="9">
        <v>11102</v>
      </c>
      <c r="S36" s="8">
        <v>0.2245723931745612</v>
      </c>
      <c r="T36" s="8">
        <v>0.033786471363371276</v>
      </c>
      <c r="U36" s="8">
        <v>0.007587508730996067</v>
      </c>
      <c r="V36" s="9">
        <v>750</v>
      </c>
      <c r="W36" s="8">
        <v>0.6944444444444444</v>
      </c>
      <c r="X36" s="8">
        <v>0.033786471363371276</v>
      </c>
      <c r="Y36" s="8">
        <v>0.023462827335674497</v>
      </c>
      <c r="Z36" s="9">
        <v>0</v>
      </c>
      <c r="AA36" s="8">
        <v>0</v>
      </c>
      <c r="AB36" s="8">
        <v>0.033786471363371276</v>
      </c>
      <c r="AC36" s="8">
        <v>0</v>
      </c>
      <c r="AD36" s="9">
        <v>18</v>
      </c>
      <c r="AE36" s="8">
        <v>0.05217391304347826</v>
      </c>
      <c r="AF36" s="8">
        <v>0.033786471363371276</v>
      </c>
      <c r="AG36" s="8">
        <v>0.0017627724189585013</v>
      </c>
      <c r="AH36" s="9">
        <v>0</v>
      </c>
      <c r="AI36" s="8">
        <v>0</v>
      </c>
      <c r="AJ36" s="8">
        <v>0.033786471363371276</v>
      </c>
      <c r="AK36" s="8">
        <v>0</v>
      </c>
      <c r="AL36" s="9">
        <v>1049</v>
      </c>
      <c r="AM36" s="8">
        <v>0.2239538855678907</v>
      </c>
      <c r="AN36" s="8">
        <v>0.033786471363371276</v>
      </c>
      <c r="AO36" s="8">
        <v>0.007566611541455267</v>
      </c>
      <c r="AP36" s="9">
        <v>4852</v>
      </c>
      <c r="AQ36" s="8">
        <v>0.14820244967775437</v>
      </c>
      <c r="AR36" s="8">
        <v>0.033786471363371276</v>
      </c>
      <c r="AS36" s="8">
        <v>0.00500723782201892</v>
      </c>
      <c r="AT36" s="9">
        <v>2693</v>
      </c>
      <c r="AU36" s="8">
        <v>0.4817531305903399</v>
      </c>
      <c r="AV36" s="8">
        <v>0.040378408567203636</v>
      </c>
      <c r="AW36" s="8">
        <v>0.019452424735506152</v>
      </c>
      <c r="AX36" s="9">
        <v>9311</v>
      </c>
      <c r="AY36" s="8">
        <v>0.38168534252760333</v>
      </c>
      <c r="AZ36" s="8">
        <v>0.040653072617363326</v>
      </c>
      <c r="BA36" s="8">
        <v>0.015516681946757852</v>
      </c>
      <c r="BB36" s="9">
        <v>231</v>
      </c>
      <c r="BC36" s="8">
        <v>0.393526405451448</v>
      </c>
      <c r="BD36" s="8">
        <v>0.040939181002946315</v>
      </c>
      <c r="BE36" s="8">
        <v>0.01611064874221567</v>
      </c>
      <c r="BF36" s="9">
        <v>7919</v>
      </c>
      <c r="BG36" s="8">
        <v>0.31224344805809917</v>
      </c>
      <c r="BH36" s="8">
        <v>0.041237210571261944</v>
      </c>
      <c r="BI36" s="8">
        <v>0.012876048817068726</v>
      </c>
      <c r="BJ36" s="9">
        <v>751</v>
      </c>
      <c r="BK36" s="7" t="s">
        <v>101</v>
      </c>
      <c r="BL36" s="11">
        <v>2</v>
      </c>
      <c r="BM36" s="7" t="s">
        <v>86</v>
      </c>
      <c r="BN36" s="9">
        <v>10560</v>
      </c>
      <c r="BO36" s="9">
        <v>31</v>
      </c>
    </row>
    <row r="37" spans="1:67" ht="15">
      <c r="A37" s="2" t="s">
        <v>103</v>
      </c>
      <c r="B37" s="2"/>
      <c r="C37" s="2" t="s">
        <v>104</v>
      </c>
      <c r="D37" s="3">
        <v>0.38847077249751916</v>
      </c>
      <c r="E37" s="12">
        <f t="shared" si="0"/>
        <v>5</v>
      </c>
      <c r="F37" s="4">
        <v>107749</v>
      </c>
      <c r="G37" s="3">
        <v>0.32915014737151715</v>
      </c>
      <c r="H37" s="3">
        <v>0.25</v>
      </c>
      <c r="I37" s="3">
        <v>0.08228753684287929</v>
      </c>
      <c r="J37" s="5">
        <v>49723</v>
      </c>
      <c r="K37" s="3">
        <v>0.7140394674274846</v>
      </c>
      <c r="L37" s="3">
        <v>0.25</v>
      </c>
      <c r="M37" s="3">
        <v>0.17850986685687115</v>
      </c>
      <c r="N37" s="4">
        <v>311</v>
      </c>
      <c r="O37" s="3">
        <v>0.37149817295980514</v>
      </c>
      <c r="P37" s="3">
        <v>0.10028682769762585</v>
      </c>
      <c r="Q37" s="3">
        <v>0.03725637326160278</v>
      </c>
      <c r="R37" s="4">
        <v>16637</v>
      </c>
      <c r="S37" s="3">
        <v>0.3371433220118367</v>
      </c>
      <c r="T37" s="3">
        <v>0.033786471363371276</v>
      </c>
      <c r="U37" s="3">
        <v>0.011390883194504781</v>
      </c>
      <c r="V37" s="4">
        <v>50</v>
      </c>
      <c r="W37" s="3">
        <v>0.046296296296296294</v>
      </c>
      <c r="X37" s="3">
        <v>0.033786471363371276</v>
      </c>
      <c r="Y37" s="3">
        <v>0.0015641884890449664</v>
      </c>
      <c r="Z37" s="4">
        <v>0</v>
      </c>
      <c r="AA37" s="3">
        <v>0</v>
      </c>
      <c r="AB37" s="3">
        <v>0.033786471363371276</v>
      </c>
      <c r="AC37" s="3">
        <v>0</v>
      </c>
      <c r="AD37" s="4">
        <v>256</v>
      </c>
      <c r="AE37" s="3">
        <v>0.7420289855072464</v>
      </c>
      <c r="AF37" s="3">
        <v>0.033786471363371276</v>
      </c>
      <c r="AG37" s="3">
        <v>0.02507054106963202</v>
      </c>
      <c r="AH37" s="4">
        <v>0</v>
      </c>
      <c r="AI37" s="3">
        <v>0</v>
      </c>
      <c r="AJ37" s="3">
        <v>0.033786471363371276</v>
      </c>
      <c r="AK37" s="3">
        <v>0</v>
      </c>
      <c r="AL37" s="4">
        <v>1576</v>
      </c>
      <c r="AM37" s="3">
        <v>0.336464560204953</v>
      </c>
      <c r="AN37" s="3">
        <v>0.033786471363371276</v>
      </c>
      <c r="AO37" s="3">
        <v>0.011367950228153956</v>
      </c>
      <c r="AP37" s="4">
        <v>8029</v>
      </c>
      <c r="AQ37" s="3">
        <v>0.24524267692965576</v>
      </c>
      <c r="AR37" s="3">
        <v>0.033786471363371276</v>
      </c>
      <c r="AS37" s="3">
        <v>0.008285884681160328</v>
      </c>
      <c r="AT37" s="4">
        <v>1177</v>
      </c>
      <c r="AU37" s="3">
        <v>0.21055456171735243</v>
      </c>
      <c r="AV37" s="3">
        <v>0.040378408567203636</v>
      </c>
      <c r="AW37" s="3">
        <v>0.00850185811871175</v>
      </c>
      <c r="AX37" s="4">
        <v>4772</v>
      </c>
      <c r="AY37" s="3">
        <v>0.19537823749127775</v>
      </c>
      <c r="AZ37" s="3">
        <v>0.040653072617363326</v>
      </c>
      <c r="BA37" s="3">
        <v>0.007942725676585372</v>
      </c>
      <c r="BB37" s="4">
        <v>91</v>
      </c>
      <c r="BC37" s="3">
        <v>0.15502555366269166</v>
      </c>
      <c r="BD37" s="3">
        <v>0.040939181002946315</v>
      </c>
      <c r="BE37" s="3">
        <v>0.006346619201478901</v>
      </c>
      <c r="BF37" s="4">
        <v>6119</v>
      </c>
      <c r="BG37" s="3">
        <v>0.2411982949163246</v>
      </c>
      <c r="BH37" s="3">
        <v>0.041237210571261944</v>
      </c>
      <c r="BI37" s="3">
        <v>0.009946344876893817</v>
      </c>
      <c r="BJ37" s="4">
        <v>679</v>
      </c>
      <c r="BK37" s="2" t="s">
        <v>103</v>
      </c>
      <c r="BL37" s="6">
        <v>4</v>
      </c>
      <c r="BM37" s="2" t="s">
        <v>34</v>
      </c>
      <c r="BN37" s="4">
        <v>21120</v>
      </c>
      <c r="BO37" s="4">
        <v>7</v>
      </c>
    </row>
    <row r="38" spans="1:67" ht="15">
      <c r="A38" s="7" t="s">
        <v>105</v>
      </c>
      <c r="B38" s="7"/>
      <c r="C38" s="7" t="s">
        <v>106</v>
      </c>
      <c r="D38" s="8">
        <v>0.380621202966367</v>
      </c>
      <c r="E38" s="12">
        <f t="shared" si="0"/>
        <v>5</v>
      </c>
      <c r="F38" s="9">
        <v>107146</v>
      </c>
      <c r="G38" s="8">
        <v>0.327302641657424</v>
      </c>
      <c r="H38" s="8">
        <v>0.25</v>
      </c>
      <c r="I38" s="8">
        <v>0.081825660414356</v>
      </c>
      <c r="J38" s="10">
        <v>51389</v>
      </c>
      <c r="K38" s="8">
        <v>0.6975352670787763</v>
      </c>
      <c r="L38" s="8">
        <v>0.25</v>
      </c>
      <c r="M38" s="8">
        <v>0.17438381676969408</v>
      </c>
      <c r="N38" s="9">
        <v>284</v>
      </c>
      <c r="O38" s="8">
        <v>0.3386114494518879</v>
      </c>
      <c r="P38" s="8">
        <v>0.10028682769762585</v>
      </c>
      <c r="Q38" s="8">
        <v>0.03395826808762483</v>
      </c>
      <c r="R38" s="9">
        <v>17702</v>
      </c>
      <c r="S38" s="8">
        <v>0.35880331102930707</v>
      </c>
      <c r="T38" s="8">
        <v>0.033786471363371276</v>
      </c>
      <c r="U38" s="8">
        <v>0.012122697793174481</v>
      </c>
      <c r="V38" s="9">
        <v>42</v>
      </c>
      <c r="W38" s="8">
        <v>0.03888888888888889</v>
      </c>
      <c r="X38" s="8">
        <v>0.033786471363371276</v>
      </c>
      <c r="Y38" s="8">
        <v>0.0013139183307977718</v>
      </c>
      <c r="Z38" s="9">
        <v>15</v>
      </c>
      <c r="AA38" s="8">
        <v>0.07177033492822966</v>
      </c>
      <c r="AB38" s="8">
        <v>0.033786471363371276</v>
      </c>
      <c r="AC38" s="8">
        <v>0.002424866365792197</v>
      </c>
      <c r="AD38" s="9">
        <v>291</v>
      </c>
      <c r="AE38" s="8">
        <v>0.8434782608695652</v>
      </c>
      <c r="AF38" s="8">
        <v>0.033786471363371276</v>
      </c>
      <c r="AG38" s="8">
        <v>0.028498154106495772</v>
      </c>
      <c r="AH38" s="9">
        <v>0</v>
      </c>
      <c r="AI38" s="8">
        <v>0</v>
      </c>
      <c r="AJ38" s="8">
        <v>0.033786471363371276</v>
      </c>
      <c r="AK38" s="8">
        <v>0</v>
      </c>
      <c r="AL38" s="9">
        <v>1354</v>
      </c>
      <c r="AM38" s="8">
        <v>0.289069171648164</v>
      </c>
      <c r="AN38" s="8">
        <v>0.033786471363371276</v>
      </c>
      <c r="AO38" s="8">
        <v>0.009766627289924149</v>
      </c>
      <c r="AP38" s="9">
        <v>7528</v>
      </c>
      <c r="AQ38" s="8">
        <v>0.22993982711750513</v>
      </c>
      <c r="AR38" s="8">
        <v>0.033786471363371276</v>
      </c>
      <c r="AS38" s="8">
        <v>0.007768855384204129</v>
      </c>
      <c r="AT38" s="9">
        <v>1126</v>
      </c>
      <c r="AU38" s="8">
        <v>0.20143112701252236</v>
      </c>
      <c r="AV38" s="8">
        <v>0.040378408567203636</v>
      </c>
      <c r="AW38" s="8">
        <v>0.008133468344663917</v>
      </c>
      <c r="AX38" s="9">
        <v>4843</v>
      </c>
      <c r="AY38" s="8">
        <v>0.19829249271436195</v>
      </c>
      <c r="AZ38" s="8">
        <v>0.040653072617363326</v>
      </c>
      <c r="BA38" s="8">
        <v>0.008061199105794944</v>
      </c>
      <c r="BB38" s="9">
        <v>32</v>
      </c>
      <c r="BC38" s="8">
        <v>0.054514480408858604</v>
      </c>
      <c r="BD38" s="8">
        <v>0.040939181002946315</v>
      </c>
      <c r="BE38" s="8">
        <v>0.002231778180739833</v>
      </c>
      <c r="BF38" s="9">
        <v>6233</v>
      </c>
      <c r="BG38" s="8">
        <v>0.24569782128197032</v>
      </c>
      <c r="BH38" s="8">
        <v>0.041237210571261944</v>
      </c>
      <c r="BI38" s="8">
        <v>0.010131892793104894</v>
      </c>
      <c r="BJ38" s="9">
        <v>707</v>
      </c>
      <c r="BK38" s="7" t="s">
        <v>105</v>
      </c>
      <c r="BL38" s="11">
        <v>5</v>
      </c>
      <c r="BM38" s="7" t="s">
        <v>44</v>
      </c>
      <c r="BN38" s="9">
        <v>26400</v>
      </c>
      <c r="BO38" s="9">
        <v>5</v>
      </c>
    </row>
    <row r="39" spans="1:67" ht="15">
      <c r="A39" s="2" t="s">
        <v>107</v>
      </c>
      <c r="B39" s="2"/>
      <c r="C39" s="2" t="s">
        <v>108</v>
      </c>
      <c r="D39" s="3">
        <v>0.37649944541812574</v>
      </c>
      <c r="E39" s="12">
        <f t="shared" si="0"/>
        <v>5</v>
      </c>
      <c r="F39" s="4">
        <v>77394</v>
      </c>
      <c r="G39" s="3">
        <v>0.23614677100120715</v>
      </c>
      <c r="H39" s="3">
        <v>0.25</v>
      </c>
      <c r="I39" s="3">
        <v>0.05903669275030179</v>
      </c>
      <c r="J39" s="5">
        <v>36808</v>
      </c>
      <c r="K39" s="3">
        <v>0.8419816928197813</v>
      </c>
      <c r="L39" s="3">
        <v>0.25</v>
      </c>
      <c r="M39" s="3">
        <v>0.21049542320494533</v>
      </c>
      <c r="N39" s="4">
        <v>469</v>
      </c>
      <c r="O39" s="3">
        <v>0.5639464068209501</v>
      </c>
      <c r="P39" s="3">
        <v>0.10028682769762585</v>
      </c>
      <c r="Q39" s="3">
        <v>0.05655639613154784</v>
      </c>
      <c r="R39" s="4">
        <v>9274</v>
      </c>
      <c r="S39" s="3">
        <v>0.18739449653236795</v>
      </c>
      <c r="T39" s="3">
        <v>0.033786471363371276</v>
      </c>
      <c r="U39" s="3">
        <v>0.006331398790744227</v>
      </c>
      <c r="V39" s="4">
        <v>0</v>
      </c>
      <c r="W39" s="3">
        <v>0</v>
      </c>
      <c r="X39" s="3">
        <v>0.033786471363371276</v>
      </c>
      <c r="Y39" s="3">
        <v>0</v>
      </c>
      <c r="Z39" s="4">
        <v>0</v>
      </c>
      <c r="AA39" s="3">
        <v>0</v>
      </c>
      <c r="AB39" s="3">
        <v>0.033786471363371276</v>
      </c>
      <c r="AC39" s="3">
        <v>0</v>
      </c>
      <c r="AD39" s="4">
        <v>101</v>
      </c>
      <c r="AE39" s="3">
        <v>0.2927536231884058</v>
      </c>
      <c r="AF39" s="3">
        <v>0.033786471363371276</v>
      </c>
      <c r="AG39" s="3">
        <v>0.009891111906378258</v>
      </c>
      <c r="AH39" s="4">
        <v>0</v>
      </c>
      <c r="AI39" s="3">
        <v>0</v>
      </c>
      <c r="AJ39" s="3">
        <v>0.033786471363371276</v>
      </c>
      <c r="AK39" s="3">
        <v>0</v>
      </c>
      <c r="AL39" s="4">
        <v>999</v>
      </c>
      <c r="AM39" s="3">
        <v>0.2132792485055508</v>
      </c>
      <c r="AN39" s="3">
        <v>0.033786471363371276</v>
      </c>
      <c r="AO39" s="3">
        <v>0.007205953222034138</v>
      </c>
      <c r="AP39" s="4">
        <v>5340</v>
      </c>
      <c r="AQ39" s="3">
        <v>0.16310821955465957</v>
      </c>
      <c r="AR39" s="3">
        <v>0.033786471363371276</v>
      </c>
      <c r="AS39" s="3">
        <v>0.00551085118911398</v>
      </c>
      <c r="AT39" s="4">
        <v>1011</v>
      </c>
      <c r="AU39" s="3">
        <v>0.18085867620751342</v>
      </c>
      <c r="AV39" s="3">
        <v>0.040378408567203636</v>
      </c>
      <c r="AW39" s="3">
        <v>0.007302785520830568</v>
      </c>
      <c r="AX39" s="4">
        <v>3566</v>
      </c>
      <c r="AY39" s="3">
        <v>0.14587694454705907</v>
      </c>
      <c r="AZ39" s="3">
        <v>0.040653072617363326</v>
      </c>
      <c r="BA39" s="3">
        <v>0.005930346019870676</v>
      </c>
      <c r="BB39" s="4">
        <v>22</v>
      </c>
      <c r="BC39" s="3">
        <v>0.03747870528109029</v>
      </c>
      <c r="BD39" s="3">
        <v>0.040939181002946315</v>
      </c>
      <c r="BE39" s="3">
        <v>0.0015343474992586354</v>
      </c>
      <c r="BF39" s="4">
        <v>4127</v>
      </c>
      <c r="BG39" s="3">
        <v>0.1625749921060941</v>
      </c>
      <c r="BH39" s="3">
        <v>0.041237210571261944</v>
      </c>
      <c r="BI39" s="3">
        <v>0.006704139183100251</v>
      </c>
      <c r="BJ39" s="4">
        <v>699</v>
      </c>
      <c r="BK39" s="2" t="s">
        <v>107</v>
      </c>
      <c r="BL39" s="6">
        <v>2</v>
      </c>
      <c r="BM39" s="2" t="s">
        <v>86</v>
      </c>
      <c r="BN39" s="4">
        <v>10560</v>
      </c>
      <c r="BO39" s="4">
        <v>1</v>
      </c>
    </row>
    <row r="40" spans="1:67" ht="15">
      <c r="A40" s="7" t="s">
        <v>109</v>
      </c>
      <c r="B40" s="7"/>
      <c r="C40" s="7" t="s">
        <v>110</v>
      </c>
      <c r="D40" s="8">
        <v>0.37598577711892933</v>
      </c>
      <c r="E40" s="12">
        <f t="shared" si="0"/>
        <v>5</v>
      </c>
      <c r="F40" s="9">
        <v>66375</v>
      </c>
      <c r="G40" s="8">
        <v>0.20238613175810238</v>
      </c>
      <c r="H40" s="8">
        <v>0.25</v>
      </c>
      <c r="I40" s="8">
        <v>0.050596532939525596</v>
      </c>
      <c r="J40" s="10">
        <v>56570</v>
      </c>
      <c r="K40" s="8">
        <v>0.6462097796798225</v>
      </c>
      <c r="L40" s="8">
        <v>0.25</v>
      </c>
      <c r="M40" s="8">
        <v>0.16155244491995563</v>
      </c>
      <c r="N40" s="9">
        <v>87</v>
      </c>
      <c r="O40" s="8">
        <v>0.09866017052375152</v>
      </c>
      <c r="P40" s="8">
        <v>0.10028682769762585</v>
      </c>
      <c r="Q40" s="8">
        <v>0.009894315521933855</v>
      </c>
      <c r="R40" s="9">
        <v>22196</v>
      </c>
      <c r="S40" s="8">
        <v>0.45020236327767493</v>
      </c>
      <c r="T40" s="8">
        <v>0.033786471363371276</v>
      </c>
      <c r="U40" s="8">
        <v>0.015210749254603237</v>
      </c>
      <c r="V40" s="9">
        <v>400</v>
      </c>
      <c r="W40" s="8">
        <v>0.37037037037037035</v>
      </c>
      <c r="X40" s="8">
        <v>0.033786471363371276</v>
      </c>
      <c r="Y40" s="8">
        <v>0.012513507912359731</v>
      </c>
      <c r="Z40" s="9">
        <v>90</v>
      </c>
      <c r="AA40" s="8">
        <v>0.430622009569378</v>
      </c>
      <c r="AB40" s="8">
        <v>0.033786471363371276</v>
      </c>
      <c r="AC40" s="8">
        <v>0.014549198194753182</v>
      </c>
      <c r="AD40" s="9">
        <v>52</v>
      </c>
      <c r="AE40" s="8">
        <v>0.15072463768115943</v>
      </c>
      <c r="AF40" s="8">
        <v>0.033786471363371276</v>
      </c>
      <c r="AG40" s="8">
        <v>0.005092453654769004</v>
      </c>
      <c r="AH40" s="9">
        <v>70</v>
      </c>
      <c r="AI40" s="8">
        <v>1</v>
      </c>
      <c r="AJ40" s="8">
        <v>0.033786471363371276</v>
      </c>
      <c r="AK40" s="8">
        <v>0.033786471363371276</v>
      </c>
      <c r="AL40" s="9">
        <v>1616</v>
      </c>
      <c r="AM40" s="8">
        <v>0.34500426985482496</v>
      </c>
      <c r="AN40" s="8">
        <v>0.033786471363371276</v>
      </c>
      <c r="AO40" s="8">
        <v>0.011656476883690859</v>
      </c>
      <c r="AP40" s="9">
        <v>5146</v>
      </c>
      <c r="AQ40" s="8">
        <v>0.15718256513638168</v>
      </c>
      <c r="AR40" s="8">
        <v>0.033786471363371276</v>
      </c>
      <c r="AS40" s="8">
        <v>0.0053106442358016</v>
      </c>
      <c r="AT40" s="9">
        <v>1594</v>
      </c>
      <c r="AU40" s="8">
        <v>0.2851520572450805</v>
      </c>
      <c r="AV40" s="8">
        <v>0.040378408567203636</v>
      </c>
      <c r="AW40" s="8">
        <v>0.011513986271220501</v>
      </c>
      <c r="AX40" s="9">
        <v>8338</v>
      </c>
      <c r="AY40" s="8">
        <v>0.34174773221688626</v>
      </c>
      <c r="AZ40" s="8">
        <v>0.040653072617363326</v>
      </c>
      <c r="BA40" s="8">
        <v>0.013893095374632312</v>
      </c>
      <c r="BB40" s="9">
        <v>257</v>
      </c>
      <c r="BC40" s="8">
        <v>0.43781942078364566</v>
      </c>
      <c r="BD40" s="8">
        <v>0.040939181002946315</v>
      </c>
      <c r="BE40" s="8">
        <v>0.017923968514066784</v>
      </c>
      <c r="BF40" s="9">
        <v>7683</v>
      </c>
      <c r="BG40" s="8">
        <v>0.30292863909062206</v>
      </c>
      <c r="BH40" s="8">
        <v>0.041237210571261944</v>
      </c>
      <c r="BI40" s="8">
        <v>0.012491932078245794</v>
      </c>
      <c r="BJ40" s="9">
        <v>606</v>
      </c>
      <c r="BK40" s="7" t="s">
        <v>109</v>
      </c>
      <c r="BL40" s="11">
        <v>5</v>
      </c>
      <c r="BM40" s="7" t="s">
        <v>44</v>
      </c>
      <c r="BN40" s="9">
        <v>26400</v>
      </c>
      <c r="BO40" s="9">
        <v>4</v>
      </c>
    </row>
    <row r="41" spans="1:67" ht="15">
      <c r="A41" s="2" t="s">
        <v>111</v>
      </c>
      <c r="B41" s="2"/>
      <c r="C41" s="2" t="s">
        <v>112</v>
      </c>
      <c r="D41" s="3">
        <v>0.3665807301051978</v>
      </c>
      <c r="E41" s="12">
        <f t="shared" si="0"/>
        <v>5</v>
      </c>
      <c r="F41" s="4">
        <v>107740</v>
      </c>
      <c r="G41" s="3">
        <v>0.3291225726593665</v>
      </c>
      <c r="H41" s="3">
        <v>0.25</v>
      </c>
      <c r="I41" s="3">
        <v>0.08228064316484163</v>
      </c>
      <c r="J41" s="5">
        <v>56756</v>
      </c>
      <c r="K41" s="3">
        <v>0.6443671738785861</v>
      </c>
      <c r="L41" s="3">
        <v>0.25</v>
      </c>
      <c r="M41" s="3">
        <v>0.16109179346964653</v>
      </c>
      <c r="N41" s="4">
        <v>237</v>
      </c>
      <c r="O41" s="3">
        <v>0.28136419001218027</v>
      </c>
      <c r="P41" s="3">
        <v>0.10028682769762585</v>
      </c>
      <c r="Q41" s="3">
        <v>0.028217122044033583</v>
      </c>
      <c r="R41" s="4">
        <v>20103</v>
      </c>
      <c r="S41" s="3">
        <v>0.4076348919034351</v>
      </c>
      <c r="T41" s="3">
        <v>0.033786471363371276</v>
      </c>
      <c r="U41" s="3">
        <v>0.013772544602006356</v>
      </c>
      <c r="V41" s="4">
        <v>40</v>
      </c>
      <c r="W41" s="3">
        <v>0.037037037037037035</v>
      </c>
      <c r="X41" s="3">
        <v>0.033786471363371276</v>
      </c>
      <c r="Y41" s="3">
        <v>0.001251350791235973</v>
      </c>
      <c r="Z41" s="4">
        <v>0</v>
      </c>
      <c r="AA41" s="3">
        <v>0</v>
      </c>
      <c r="AB41" s="3">
        <v>0.033786471363371276</v>
      </c>
      <c r="AC41" s="3">
        <v>0</v>
      </c>
      <c r="AD41" s="4">
        <v>208</v>
      </c>
      <c r="AE41" s="3">
        <v>0.6028985507246377</v>
      </c>
      <c r="AF41" s="3">
        <v>0.033786471363371276</v>
      </c>
      <c r="AG41" s="3">
        <v>0.020369814619076016</v>
      </c>
      <c r="AH41" s="4">
        <v>0</v>
      </c>
      <c r="AI41" s="3">
        <v>0</v>
      </c>
      <c r="AJ41" s="3">
        <v>0.033786471363371276</v>
      </c>
      <c r="AK41" s="3">
        <v>0</v>
      </c>
      <c r="AL41" s="4">
        <v>1752</v>
      </c>
      <c r="AM41" s="3">
        <v>0.3740392826643894</v>
      </c>
      <c r="AN41" s="3">
        <v>0.033786471363371276</v>
      </c>
      <c r="AO41" s="3">
        <v>0.012637467512516327</v>
      </c>
      <c r="AP41" s="4">
        <v>7731</v>
      </c>
      <c r="AQ41" s="3">
        <v>0.23614038302941445</v>
      </c>
      <c r="AR41" s="3">
        <v>0.033786471363371276</v>
      </c>
      <c r="AS41" s="3">
        <v>0.007978350288958836</v>
      </c>
      <c r="AT41" s="4">
        <v>1540</v>
      </c>
      <c r="AU41" s="3">
        <v>0.27549194991055453</v>
      </c>
      <c r="AV41" s="3">
        <v>0.040378408567203636</v>
      </c>
      <c r="AW41" s="3">
        <v>0.01112392651046397</v>
      </c>
      <c r="AX41" s="4">
        <v>6159</v>
      </c>
      <c r="AY41" s="3">
        <v>0.2523088289619505</v>
      </c>
      <c r="AZ41" s="3">
        <v>0.040653072617363326</v>
      </c>
      <c r="BA41" s="3">
        <v>0.010257129145792077</v>
      </c>
      <c r="BB41" s="4">
        <v>95</v>
      </c>
      <c r="BC41" s="3">
        <v>0.16183986371379896</v>
      </c>
      <c r="BD41" s="3">
        <v>0.040939181002946315</v>
      </c>
      <c r="BE41" s="3">
        <v>0.0066255914740713795</v>
      </c>
      <c r="BF41" s="4">
        <v>6751</v>
      </c>
      <c r="BG41" s="3">
        <v>0.2661430375749921</v>
      </c>
      <c r="BH41" s="3">
        <v>0.041237210571261944</v>
      </c>
      <c r="BI41" s="3">
        <v>0.010974996482555227</v>
      </c>
      <c r="BJ41" s="4">
        <v>683</v>
      </c>
      <c r="BK41" s="2" t="s">
        <v>111</v>
      </c>
      <c r="BL41" s="6">
        <v>4</v>
      </c>
      <c r="BM41" s="2" t="s">
        <v>34</v>
      </c>
      <c r="BN41" s="4">
        <v>21120</v>
      </c>
      <c r="BO41" s="4">
        <v>2</v>
      </c>
    </row>
    <row r="42" spans="1:67" ht="15">
      <c r="A42" s="7" t="s">
        <v>113</v>
      </c>
      <c r="B42" s="7"/>
      <c r="C42" s="7" t="s">
        <v>114</v>
      </c>
      <c r="D42" s="8">
        <v>0.3640505131872737</v>
      </c>
      <c r="E42" s="12">
        <f t="shared" si="0"/>
        <v>5</v>
      </c>
      <c r="F42" s="9">
        <v>68263</v>
      </c>
      <c r="G42" s="8">
        <v>0.2081706935959263</v>
      </c>
      <c r="H42" s="8">
        <v>0.25</v>
      </c>
      <c r="I42" s="8">
        <v>0.052042673398981575</v>
      </c>
      <c r="J42" s="10">
        <v>39067</v>
      </c>
      <c r="K42" s="8">
        <v>0.819602948169282</v>
      </c>
      <c r="L42" s="8">
        <v>0.25</v>
      </c>
      <c r="M42" s="8">
        <v>0.2049007370423205</v>
      </c>
      <c r="N42" s="9">
        <v>361</v>
      </c>
      <c r="O42" s="8">
        <v>0.43239951278928135</v>
      </c>
      <c r="P42" s="8">
        <v>0.10028682769762585</v>
      </c>
      <c r="Q42" s="8">
        <v>0.043363975435636026</v>
      </c>
      <c r="R42" s="9">
        <v>11183</v>
      </c>
      <c r="S42" s="8">
        <v>0.22621977262096035</v>
      </c>
      <c r="T42" s="8">
        <v>0.033786471363371276</v>
      </c>
      <c r="U42" s="8">
        <v>0.007643167869486439</v>
      </c>
      <c r="V42" s="9">
        <v>150</v>
      </c>
      <c r="W42" s="8">
        <v>0.1388888888888889</v>
      </c>
      <c r="X42" s="8">
        <v>0.033786471363371276</v>
      </c>
      <c r="Y42" s="8">
        <v>0.0046925654671348994</v>
      </c>
      <c r="Z42" s="9">
        <v>0</v>
      </c>
      <c r="AA42" s="8">
        <v>0</v>
      </c>
      <c r="AB42" s="8">
        <v>0.033786471363371276</v>
      </c>
      <c r="AC42" s="8">
        <v>0</v>
      </c>
      <c r="AD42" s="9">
        <v>32</v>
      </c>
      <c r="AE42" s="8">
        <v>0.0927536231884058</v>
      </c>
      <c r="AF42" s="8">
        <v>0.033786471363371276</v>
      </c>
      <c r="AG42" s="8">
        <v>0.0031338176337040026</v>
      </c>
      <c r="AH42" s="9">
        <v>0</v>
      </c>
      <c r="AI42" s="8">
        <v>0</v>
      </c>
      <c r="AJ42" s="8">
        <v>0.033786471363371276</v>
      </c>
      <c r="AK42" s="8">
        <v>0</v>
      </c>
      <c r="AL42" s="9">
        <v>946</v>
      </c>
      <c r="AM42" s="8">
        <v>0.20196413321947054</v>
      </c>
      <c r="AN42" s="8">
        <v>0.033786471363371276</v>
      </c>
      <c r="AO42" s="8">
        <v>0.006823655403447743</v>
      </c>
      <c r="AP42" s="9">
        <v>8315</v>
      </c>
      <c r="AQ42" s="8">
        <v>0.2539784355050551</v>
      </c>
      <c r="AR42" s="8">
        <v>0.033786471363371276</v>
      </c>
      <c r="AS42" s="8">
        <v>0.008581035138105384</v>
      </c>
      <c r="AT42" s="9">
        <v>901</v>
      </c>
      <c r="AU42" s="8">
        <v>0.16118067978533096</v>
      </c>
      <c r="AV42" s="8">
        <v>0.040378408567203636</v>
      </c>
      <c r="AW42" s="8">
        <v>0.006508219341511714</v>
      </c>
      <c r="AX42" s="9">
        <v>5051</v>
      </c>
      <c r="AY42" s="8">
        <v>0.20683002914255222</v>
      </c>
      <c r="AZ42" s="8">
        <v>0.040653072617363326</v>
      </c>
      <c r="BA42" s="8">
        <v>0.008408276194183549</v>
      </c>
      <c r="BB42" s="9">
        <v>134</v>
      </c>
      <c r="BC42" s="8">
        <v>0.2282793867120954</v>
      </c>
      <c r="BD42" s="8">
        <v>0.040939181002946315</v>
      </c>
      <c r="BE42" s="8">
        <v>0.009345571131848052</v>
      </c>
      <c r="BF42" s="9">
        <v>5296</v>
      </c>
      <c r="BG42" s="8">
        <v>0.20871487211872433</v>
      </c>
      <c r="BH42" s="8">
        <v>0.041237210571261944</v>
      </c>
      <c r="BI42" s="8">
        <v>0.008606819130913844</v>
      </c>
      <c r="BJ42" s="9">
        <v>763</v>
      </c>
      <c r="BK42" s="7" t="s">
        <v>113</v>
      </c>
      <c r="BL42" s="11">
        <v>2</v>
      </c>
      <c r="BM42" s="7" t="s">
        <v>86</v>
      </c>
      <c r="BN42" s="9">
        <v>10560</v>
      </c>
      <c r="BO42" s="9">
        <v>19</v>
      </c>
    </row>
    <row r="43" spans="1:67" ht="15">
      <c r="A43" s="2" t="s">
        <v>115</v>
      </c>
      <c r="B43" s="2"/>
      <c r="C43" s="2" t="s">
        <v>116</v>
      </c>
      <c r="D43" s="3">
        <v>0.3627673274877575</v>
      </c>
      <c r="E43" s="12">
        <f t="shared" si="0"/>
        <v>5</v>
      </c>
      <c r="F43" s="4">
        <v>10315</v>
      </c>
      <c r="G43" s="3">
        <v>0.03062631362864829</v>
      </c>
      <c r="H43" s="3">
        <v>0.25</v>
      </c>
      <c r="I43" s="3">
        <v>0.007656578407162072</v>
      </c>
      <c r="J43" s="5">
        <v>20857</v>
      </c>
      <c r="K43" s="3">
        <v>1</v>
      </c>
      <c r="L43" s="3">
        <v>0.25</v>
      </c>
      <c r="M43" s="3">
        <v>0.25</v>
      </c>
      <c r="N43" s="4">
        <v>827</v>
      </c>
      <c r="O43" s="3">
        <v>1</v>
      </c>
      <c r="P43" s="3">
        <v>0.10028682769762585</v>
      </c>
      <c r="Q43" s="3">
        <v>0.10028682769762585</v>
      </c>
      <c r="R43" s="4">
        <v>1113</v>
      </c>
      <c r="S43" s="3">
        <v>0.021415932803189</v>
      </c>
      <c r="T43" s="3">
        <v>0.033786471363371276</v>
      </c>
      <c r="U43" s="3">
        <v>0.0007235688003748287</v>
      </c>
      <c r="V43" s="4">
        <v>0</v>
      </c>
      <c r="W43" s="3">
        <v>0</v>
      </c>
      <c r="X43" s="3">
        <v>0.033786471363371276</v>
      </c>
      <c r="Y43" s="3">
        <v>0</v>
      </c>
      <c r="Z43" s="4">
        <v>0</v>
      </c>
      <c r="AA43" s="3">
        <v>0</v>
      </c>
      <c r="AB43" s="3">
        <v>0.033786471363371276</v>
      </c>
      <c r="AC43" s="3">
        <v>0</v>
      </c>
      <c r="AD43" s="4">
        <v>0</v>
      </c>
      <c r="AE43" s="3">
        <v>0</v>
      </c>
      <c r="AF43" s="3">
        <v>0.033786471363371276</v>
      </c>
      <c r="AG43" s="3">
        <v>0</v>
      </c>
      <c r="AH43" s="4">
        <v>0</v>
      </c>
      <c r="AI43" s="3">
        <v>0</v>
      </c>
      <c r="AJ43" s="3">
        <v>0.033786471363371276</v>
      </c>
      <c r="AK43" s="3">
        <v>0</v>
      </c>
      <c r="AL43" s="4">
        <v>189</v>
      </c>
      <c r="AM43" s="3">
        <v>0.04035012809564475</v>
      </c>
      <c r="AN43" s="3">
        <v>0.033786471363371276</v>
      </c>
      <c r="AO43" s="3">
        <v>0.0013632884474118641</v>
      </c>
      <c r="AP43" s="4">
        <v>899</v>
      </c>
      <c r="AQ43" s="3">
        <v>0.027459604752741378</v>
      </c>
      <c r="AR43" s="3">
        <v>0.033786471363371276</v>
      </c>
      <c r="AS43" s="3">
        <v>0.0009277631496279904</v>
      </c>
      <c r="AT43" s="4">
        <v>66</v>
      </c>
      <c r="AU43" s="3">
        <v>0.011806797853309481</v>
      </c>
      <c r="AV43" s="3">
        <v>0.040378408567203636</v>
      </c>
      <c r="AW43" s="3">
        <v>0.0004767397075913131</v>
      </c>
      <c r="AX43" s="4">
        <v>477</v>
      </c>
      <c r="AY43" s="3">
        <v>0.019086319418790788</v>
      </c>
      <c r="AZ43" s="3">
        <v>0.040653072617363326</v>
      </c>
      <c r="BA43" s="3">
        <v>0.0007759175293302937</v>
      </c>
      <c r="BB43" s="4">
        <v>0</v>
      </c>
      <c r="BC43" s="3">
        <v>0</v>
      </c>
      <c r="BD43" s="3">
        <v>0.040939181002946315</v>
      </c>
      <c r="BE43" s="3">
        <v>0</v>
      </c>
      <c r="BF43" s="4">
        <v>350</v>
      </c>
      <c r="BG43" s="3">
        <v>0.013498579096937165</v>
      </c>
      <c r="BH43" s="3">
        <v>0.041237210571261944</v>
      </c>
      <c r="BI43" s="3">
        <v>0.0005566437486332328</v>
      </c>
      <c r="BJ43" s="4">
        <v>701</v>
      </c>
      <c r="BK43" s="2" t="s">
        <v>115</v>
      </c>
      <c r="BL43" s="6">
        <v>0.5</v>
      </c>
      <c r="BM43" s="2" t="s">
        <v>117</v>
      </c>
      <c r="BN43" s="4">
        <v>2640</v>
      </c>
      <c r="BO43" s="4">
        <v>32</v>
      </c>
    </row>
    <row r="44" spans="1:67" ht="15">
      <c r="A44" s="7" t="s">
        <v>118</v>
      </c>
      <c r="B44" s="7"/>
      <c r="C44" s="7" t="s">
        <v>119</v>
      </c>
      <c r="D44" s="8">
        <v>0.3598572566488307</v>
      </c>
      <c r="E44" s="12">
        <f t="shared" si="0"/>
        <v>5</v>
      </c>
      <c r="F44" s="9">
        <v>60207</v>
      </c>
      <c r="G44" s="8">
        <v>0.18348826236419455</v>
      </c>
      <c r="H44" s="8">
        <v>0.25</v>
      </c>
      <c r="I44" s="8">
        <v>0.04587206559104864</v>
      </c>
      <c r="J44" s="10">
        <v>42737</v>
      </c>
      <c r="K44" s="8">
        <v>0.7832461562846726</v>
      </c>
      <c r="L44" s="8">
        <v>0.25</v>
      </c>
      <c r="M44" s="8">
        <v>0.19581153907116816</v>
      </c>
      <c r="N44" s="9">
        <v>178</v>
      </c>
      <c r="O44" s="8">
        <v>0.2095006090133983</v>
      </c>
      <c r="P44" s="8">
        <v>0.10028682769762585</v>
      </c>
      <c r="Q44" s="8">
        <v>0.021010151478674355</v>
      </c>
      <c r="R44" s="9">
        <v>11972</v>
      </c>
      <c r="S44" s="8">
        <v>0.24226646870995952</v>
      </c>
      <c r="T44" s="8">
        <v>0.033786471363371276</v>
      </c>
      <c r="U44" s="8">
        <v>0.00818532910737413</v>
      </c>
      <c r="V44" s="9">
        <v>495</v>
      </c>
      <c r="W44" s="8">
        <v>0.4583333333333333</v>
      </c>
      <c r="X44" s="8">
        <v>0.033786471363371276</v>
      </c>
      <c r="Y44" s="8">
        <v>0.015485466041545168</v>
      </c>
      <c r="Z44" s="9">
        <v>0</v>
      </c>
      <c r="AA44" s="8">
        <v>0</v>
      </c>
      <c r="AB44" s="8">
        <v>0.033786471363371276</v>
      </c>
      <c r="AC44" s="8">
        <v>0</v>
      </c>
      <c r="AD44" s="9">
        <v>67</v>
      </c>
      <c r="AE44" s="8">
        <v>0.19420289855072465</v>
      </c>
      <c r="AF44" s="8">
        <v>0.033786471363371276</v>
      </c>
      <c r="AG44" s="8">
        <v>0.006561430670567755</v>
      </c>
      <c r="AH44" s="9">
        <v>0</v>
      </c>
      <c r="AI44" s="8">
        <v>0</v>
      </c>
      <c r="AJ44" s="8">
        <v>0.033786471363371276</v>
      </c>
      <c r="AK44" s="8">
        <v>0</v>
      </c>
      <c r="AL44" s="9">
        <v>864</v>
      </c>
      <c r="AM44" s="8">
        <v>0.18445772843723313</v>
      </c>
      <c r="AN44" s="8">
        <v>0.033786471363371276</v>
      </c>
      <c r="AO44" s="8">
        <v>0.006232175759597092</v>
      </c>
      <c r="AP44" s="9">
        <v>4962</v>
      </c>
      <c r="AQ44" s="8">
        <v>0.15156235682213873</v>
      </c>
      <c r="AR44" s="8">
        <v>0.033786471363371276</v>
      </c>
      <c r="AS44" s="8">
        <v>0.005120757228536249</v>
      </c>
      <c r="AT44" s="9">
        <v>2099</v>
      </c>
      <c r="AU44" s="8">
        <v>0.37549194991055457</v>
      </c>
      <c r="AV44" s="8">
        <v>0.040378408567203636</v>
      </c>
      <c r="AW44" s="8">
        <v>0.015161767367184335</v>
      </c>
      <c r="AX44" s="9">
        <v>6811</v>
      </c>
      <c r="AY44" s="8">
        <v>0.27907072199647004</v>
      </c>
      <c r="AZ44" s="8">
        <v>0.040653072617363326</v>
      </c>
      <c r="BA44" s="8">
        <v>0.01134508232670251</v>
      </c>
      <c r="BB44" s="9">
        <v>257</v>
      </c>
      <c r="BC44" s="8">
        <v>0.43781942078364566</v>
      </c>
      <c r="BD44" s="8">
        <v>0.040939181002946315</v>
      </c>
      <c r="BE44" s="8">
        <v>0.017923968514066784</v>
      </c>
      <c r="BF44" s="9">
        <v>6857</v>
      </c>
      <c r="BG44" s="8">
        <v>0.27032680770445217</v>
      </c>
      <c r="BH44" s="8">
        <v>0.041237210571261944</v>
      </c>
      <c r="BI44" s="8">
        <v>0.01114752349236553</v>
      </c>
      <c r="BJ44" s="9">
        <v>647</v>
      </c>
      <c r="BK44" s="7" t="s">
        <v>118</v>
      </c>
      <c r="BL44" s="11">
        <v>2</v>
      </c>
      <c r="BM44" s="7" t="s">
        <v>86</v>
      </c>
      <c r="BN44" s="9">
        <v>10560</v>
      </c>
      <c r="BO44" s="9">
        <v>20</v>
      </c>
    </row>
    <row r="45" spans="1:67" ht="15">
      <c r="A45" s="2" t="s">
        <v>120</v>
      </c>
      <c r="B45" s="2"/>
      <c r="C45" s="2" t="s">
        <v>121</v>
      </c>
      <c r="D45" s="3">
        <v>0.3564730765257967</v>
      </c>
      <c r="E45" s="12">
        <f t="shared" si="0"/>
        <v>5</v>
      </c>
      <c r="F45" s="4">
        <v>84880</v>
      </c>
      <c r="G45" s="3">
        <v>0.2590828037967315</v>
      </c>
      <c r="H45" s="3">
        <v>0.25</v>
      </c>
      <c r="I45" s="3">
        <v>0.06477070094918287</v>
      </c>
      <c r="J45" s="5">
        <v>46709</v>
      </c>
      <c r="K45" s="3">
        <v>0.7438976065937549</v>
      </c>
      <c r="L45" s="3">
        <v>0.25</v>
      </c>
      <c r="M45" s="3">
        <v>0.18597440164843873</v>
      </c>
      <c r="N45" s="4">
        <v>368</v>
      </c>
      <c r="O45" s="3">
        <v>0.440925700365408</v>
      </c>
      <c r="P45" s="3">
        <v>0.10028682769762585</v>
      </c>
      <c r="Q45" s="3">
        <v>0.04421903974000068</v>
      </c>
      <c r="R45" s="4">
        <v>12183</v>
      </c>
      <c r="S45" s="3">
        <v>0.24655779047774004</v>
      </c>
      <c r="T45" s="3">
        <v>0.033786471363371276</v>
      </c>
      <c r="U45" s="3">
        <v>0.00833031772739226</v>
      </c>
      <c r="V45" s="4">
        <v>29</v>
      </c>
      <c r="W45" s="3">
        <v>0.026851851851851852</v>
      </c>
      <c r="X45" s="3">
        <v>0.033786471363371276</v>
      </c>
      <c r="Y45" s="3">
        <v>0.0009072293236460806</v>
      </c>
      <c r="Z45" s="4">
        <v>0</v>
      </c>
      <c r="AA45" s="3">
        <v>0</v>
      </c>
      <c r="AB45" s="3">
        <v>0.033786471363371276</v>
      </c>
      <c r="AC45" s="3">
        <v>0</v>
      </c>
      <c r="AD45" s="4">
        <v>127</v>
      </c>
      <c r="AE45" s="3">
        <v>0.3681159420289855</v>
      </c>
      <c r="AF45" s="3">
        <v>0.033786471363371276</v>
      </c>
      <c r="AG45" s="3">
        <v>0.01243733873376276</v>
      </c>
      <c r="AH45" s="4">
        <v>0</v>
      </c>
      <c r="AI45" s="3">
        <v>0</v>
      </c>
      <c r="AJ45" s="3">
        <v>0.033786471363371276</v>
      </c>
      <c r="AK45" s="3">
        <v>0</v>
      </c>
      <c r="AL45" s="4">
        <v>1173</v>
      </c>
      <c r="AM45" s="3">
        <v>0.2504269854824936</v>
      </c>
      <c r="AN45" s="3">
        <v>0.033786471363371276</v>
      </c>
      <c r="AO45" s="3">
        <v>0.008461044173619665</v>
      </c>
      <c r="AP45" s="4">
        <v>6310</v>
      </c>
      <c r="AQ45" s="3">
        <v>0.19273649164604906</v>
      </c>
      <c r="AR45" s="3">
        <v>0.033786471363371276</v>
      </c>
      <c r="AS45" s="3">
        <v>0.006511885955675883</v>
      </c>
      <c r="AT45" s="4">
        <v>952</v>
      </c>
      <c r="AU45" s="3">
        <v>0.170304114490161</v>
      </c>
      <c r="AV45" s="3">
        <v>0.040378408567203636</v>
      </c>
      <c r="AW45" s="3">
        <v>0.006876609115559546</v>
      </c>
      <c r="AX45" s="4">
        <v>4730</v>
      </c>
      <c r="AY45" s="3">
        <v>0.1936543118663547</v>
      </c>
      <c r="AZ45" s="3">
        <v>0.040653072617363326</v>
      </c>
      <c r="BA45" s="3">
        <v>0.007872642802968443</v>
      </c>
      <c r="BB45" s="4">
        <v>42</v>
      </c>
      <c r="BC45" s="3">
        <v>0.07155025553662692</v>
      </c>
      <c r="BD45" s="3">
        <v>0.040939181002946315</v>
      </c>
      <c r="BE45" s="3">
        <v>0.002929208862221031</v>
      </c>
      <c r="BF45" s="4">
        <v>4421</v>
      </c>
      <c r="BG45" s="3">
        <v>0.17417903378591726</v>
      </c>
      <c r="BH45" s="3">
        <v>0.041237210571261944</v>
      </c>
      <c r="BI45" s="3">
        <v>0.007182657493328818</v>
      </c>
      <c r="BJ45" s="4">
        <v>684</v>
      </c>
      <c r="BK45" s="2" t="s">
        <v>120</v>
      </c>
      <c r="BL45" s="6">
        <v>2</v>
      </c>
      <c r="BM45" s="2" t="s">
        <v>86</v>
      </c>
      <c r="BN45" s="4">
        <v>10560</v>
      </c>
      <c r="BO45" s="4">
        <v>25</v>
      </c>
    </row>
    <row r="46" spans="1:67" ht="15">
      <c r="A46" s="7" t="s">
        <v>122</v>
      </c>
      <c r="B46" s="7"/>
      <c r="C46" s="7" t="s">
        <v>123</v>
      </c>
      <c r="D46" s="8">
        <v>0.35518754595266405</v>
      </c>
      <c r="E46" s="12">
        <f t="shared" si="0"/>
        <v>5</v>
      </c>
      <c r="F46" s="9">
        <v>50756</v>
      </c>
      <c r="G46" s="8">
        <v>0.15453175074911302</v>
      </c>
      <c r="H46" s="8">
        <v>0.25</v>
      </c>
      <c r="I46" s="8">
        <v>0.038632937687278254</v>
      </c>
      <c r="J46" s="10">
        <v>42166</v>
      </c>
      <c r="K46" s="8">
        <v>0.7889027579648121</v>
      </c>
      <c r="L46" s="8">
        <v>0.25</v>
      </c>
      <c r="M46" s="8">
        <v>0.19722568949120303</v>
      </c>
      <c r="N46" s="9">
        <v>362</v>
      </c>
      <c r="O46" s="8">
        <v>0.4336175395858709</v>
      </c>
      <c r="P46" s="8">
        <v>0.10028682769762585</v>
      </c>
      <c r="Q46" s="8">
        <v>0.0434861274791167</v>
      </c>
      <c r="R46" s="9">
        <v>9097</v>
      </c>
      <c r="S46" s="8">
        <v>0.18379466737171796</v>
      </c>
      <c r="T46" s="8">
        <v>0.033786471363371276</v>
      </c>
      <c r="U46" s="8">
        <v>0.006209773265894898</v>
      </c>
      <c r="V46" s="9">
        <v>15</v>
      </c>
      <c r="W46" s="8">
        <v>0.013888888888888888</v>
      </c>
      <c r="X46" s="8">
        <v>0.033786471363371276</v>
      </c>
      <c r="Y46" s="8">
        <v>0.00046925654671348994</v>
      </c>
      <c r="Z46" s="9">
        <v>209</v>
      </c>
      <c r="AA46" s="8">
        <v>1</v>
      </c>
      <c r="AB46" s="8">
        <v>0.033786471363371276</v>
      </c>
      <c r="AC46" s="8">
        <v>0.033786471363371276</v>
      </c>
      <c r="AD46" s="9">
        <v>7</v>
      </c>
      <c r="AE46" s="8">
        <v>0.020289855072463767</v>
      </c>
      <c r="AF46" s="8">
        <v>0.033786471363371276</v>
      </c>
      <c r="AG46" s="8">
        <v>0.0006855226073727504</v>
      </c>
      <c r="AH46" s="9">
        <v>0</v>
      </c>
      <c r="AI46" s="8">
        <v>0</v>
      </c>
      <c r="AJ46" s="8">
        <v>0.033786471363371276</v>
      </c>
      <c r="AK46" s="8">
        <v>0</v>
      </c>
      <c r="AL46" s="9">
        <v>892</v>
      </c>
      <c r="AM46" s="8">
        <v>0.19043552519214346</v>
      </c>
      <c r="AN46" s="8">
        <v>0.033786471363371276</v>
      </c>
      <c r="AO46" s="8">
        <v>0.006434144418472924</v>
      </c>
      <c r="AP46" s="9">
        <v>9479</v>
      </c>
      <c r="AQ46" s="8">
        <v>0.2895323620147225</v>
      </c>
      <c r="AR46" s="8">
        <v>0.033786471363371276</v>
      </c>
      <c r="AS46" s="8">
        <v>0.009782276857979666</v>
      </c>
      <c r="AT46" s="9">
        <v>333</v>
      </c>
      <c r="AU46" s="8">
        <v>0.05957066189624329</v>
      </c>
      <c r="AV46" s="8">
        <v>0.040378408567203636</v>
      </c>
      <c r="AW46" s="8">
        <v>0.0024053685246652615</v>
      </c>
      <c r="AX46" s="9">
        <v>3128</v>
      </c>
      <c r="AY46" s="8">
        <v>0.12789886303000453</v>
      </c>
      <c r="AZ46" s="8">
        <v>0.040653072617363326</v>
      </c>
      <c r="BA46" s="8">
        <v>0.00519948176643698</v>
      </c>
      <c r="BB46" s="9">
        <v>48</v>
      </c>
      <c r="BC46" s="8">
        <v>0.0817717206132879</v>
      </c>
      <c r="BD46" s="8">
        <v>0.040939181002946315</v>
      </c>
      <c r="BE46" s="8">
        <v>0.0033476672711097496</v>
      </c>
      <c r="BF46" s="9">
        <v>4630</v>
      </c>
      <c r="BG46" s="8">
        <v>0.18242816545626775</v>
      </c>
      <c r="BH46" s="8">
        <v>0.041237210571261944</v>
      </c>
      <c r="BI46" s="8">
        <v>0.007522828673049127</v>
      </c>
      <c r="BJ46" s="9">
        <v>765</v>
      </c>
      <c r="BK46" s="7" t="s">
        <v>122</v>
      </c>
      <c r="BL46" s="11">
        <v>2</v>
      </c>
      <c r="BM46" s="7" t="s">
        <v>86</v>
      </c>
      <c r="BN46" s="9">
        <v>10560</v>
      </c>
      <c r="BO46" s="9">
        <v>29</v>
      </c>
    </row>
    <row r="47" spans="1:67" ht="15">
      <c r="A47" s="2" t="s">
        <v>124</v>
      </c>
      <c r="B47" s="2"/>
      <c r="C47" s="2" t="s">
        <v>125</v>
      </c>
      <c r="D47" s="3">
        <v>0.3466395387610781</v>
      </c>
      <c r="E47" s="12">
        <f t="shared" si="0"/>
        <v>5</v>
      </c>
      <c r="F47" s="4">
        <v>46922</v>
      </c>
      <c r="G47" s="3">
        <v>0.1427849233729388</v>
      </c>
      <c r="H47" s="3">
        <v>0.25</v>
      </c>
      <c r="I47" s="3">
        <v>0.0356962308432347</v>
      </c>
      <c r="J47" s="5">
        <v>42894</v>
      </c>
      <c r="K47" s="3">
        <v>0.7816908384847044</v>
      </c>
      <c r="L47" s="3">
        <v>0.25</v>
      </c>
      <c r="M47" s="3">
        <v>0.1954227096211761</v>
      </c>
      <c r="N47" s="4">
        <v>348</v>
      </c>
      <c r="O47" s="3">
        <v>0.4165651644336175</v>
      </c>
      <c r="P47" s="3">
        <v>0.10028682769762585</v>
      </c>
      <c r="Q47" s="3">
        <v>0.04177599887038738</v>
      </c>
      <c r="R47" s="4">
        <v>8643</v>
      </c>
      <c r="S47" s="3">
        <v>0.17456120726473998</v>
      </c>
      <c r="T47" s="3">
        <v>0.033786471363371276</v>
      </c>
      <c r="U47" s="3">
        <v>0.005897807230405655</v>
      </c>
      <c r="V47" s="4">
        <v>15</v>
      </c>
      <c r="W47" s="3">
        <v>0.013888888888888888</v>
      </c>
      <c r="X47" s="3">
        <v>0.033786471363371276</v>
      </c>
      <c r="Y47" s="3">
        <v>0.00046925654671348994</v>
      </c>
      <c r="Z47" s="4">
        <v>209</v>
      </c>
      <c r="AA47" s="3">
        <v>1</v>
      </c>
      <c r="AB47" s="3">
        <v>0.033786471363371276</v>
      </c>
      <c r="AC47" s="3">
        <v>0.033786471363371276</v>
      </c>
      <c r="AD47" s="4">
        <v>7</v>
      </c>
      <c r="AE47" s="3">
        <v>0.020289855072463767</v>
      </c>
      <c r="AF47" s="3">
        <v>0.033786471363371276</v>
      </c>
      <c r="AG47" s="3">
        <v>0.0006855226073727504</v>
      </c>
      <c r="AH47" s="4">
        <v>0</v>
      </c>
      <c r="AI47" s="3">
        <v>0</v>
      </c>
      <c r="AJ47" s="3">
        <v>0.033786471363371276</v>
      </c>
      <c r="AK47" s="3">
        <v>0</v>
      </c>
      <c r="AL47" s="4">
        <v>814</v>
      </c>
      <c r="AM47" s="3">
        <v>0.17378309137489326</v>
      </c>
      <c r="AN47" s="3">
        <v>0.033786471363371276</v>
      </c>
      <c r="AO47" s="3">
        <v>0.005871517440175965</v>
      </c>
      <c r="AP47" s="4">
        <v>9126</v>
      </c>
      <c r="AQ47" s="3">
        <v>0.27875011454228904</v>
      </c>
      <c r="AR47" s="3">
        <v>0.033786471363371276</v>
      </c>
      <c r="AS47" s="3">
        <v>0.009417982762519511</v>
      </c>
      <c r="AT47" s="4">
        <v>295</v>
      </c>
      <c r="AU47" s="3">
        <v>0.052772808586762074</v>
      </c>
      <c r="AV47" s="3">
        <v>0.040378408567203636</v>
      </c>
      <c r="AW47" s="3">
        <v>0.0021308820263551114</v>
      </c>
      <c r="AX47" s="4">
        <v>2957</v>
      </c>
      <c r="AY47" s="3">
        <v>0.120880022985675</v>
      </c>
      <c r="AZ47" s="3">
        <v>0.040653072617363326</v>
      </c>
      <c r="BA47" s="3">
        <v>0.004914144352425194</v>
      </c>
      <c r="BB47" s="4">
        <v>48</v>
      </c>
      <c r="BC47" s="3">
        <v>0.0817717206132879</v>
      </c>
      <c r="BD47" s="3">
        <v>0.040939181002946315</v>
      </c>
      <c r="BE47" s="3">
        <v>0.0033476672711097496</v>
      </c>
      <c r="BF47" s="4">
        <v>4446</v>
      </c>
      <c r="BG47" s="3">
        <v>0.17516577202399747</v>
      </c>
      <c r="BH47" s="3">
        <v>0.041237210571261944</v>
      </c>
      <c r="BI47" s="3">
        <v>0.007223347825831248</v>
      </c>
      <c r="BJ47" s="4">
        <v>788</v>
      </c>
      <c r="BK47" s="2" t="s">
        <v>124</v>
      </c>
      <c r="BL47" s="6">
        <v>2</v>
      </c>
      <c r="BM47" s="2" t="s">
        <v>86</v>
      </c>
      <c r="BN47" s="4">
        <v>10560</v>
      </c>
      <c r="BO47" s="4">
        <v>22</v>
      </c>
    </row>
    <row r="48" spans="1:67" ht="15">
      <c r="A48" s="7" t="s">
        <v>126</v>
      </c>
      <c r="B48" s="7"/>
      <c r="C48" s="7" t="s">
        <v>127</v>
      </c>
      <c r="D48" s="8">
        <v>0.3462097522747967</v>
      </c>
      <c r="E48" s="12">
        <f t="shared" si="0"/>
        <v>5</v>
      </c>
      <c r="F48" s="9">
        <v>51700</v>
      </c>
      <c r="G48" s="8">
        <v>0.157424031668025</v>
      </c>
      <c r="H48" s="8">
        <v>0.25</v>
      </c>
      <c r="I48" s="8">
        <v>0.03935600791700625</v>
      </c>
      <c r="J48" s="10">
        <v>43343</v>
      </c>
      <c r="K48" s="8">
        <v>0.7772428277064511</v>
      </c>
      <c r="L48" s="8">
        <v>0.25</v>
      </c>
      <c r="M48" s="8">
        <v>0.1943107069266128</v>
      </c>
      <c r="N48" s="9">
        <v>355</v>
      </c>
      <c r="O48" s="8">
        <v>0.42509135200974424</v>
      </c>
      <c r="P48" s="8">
        <v>0.10028682769762585</v>
      </c>
      <c r="Q48" s="8">
        <v>0.04263106317475204</v>
      </c>
      <c r="R48" s="9">
        <v>8807</v>
      </c>
      <c r="S48" s="8">
        <v>0.17789664219325185</v>
      </c>
      <c r="T48" s="8">
        <v>0.033786471363371276</v>
      </c>
      <c r="U48" s="8">
        <v>0.00601049980710221</v>
      </c>
      <c r="V48" s="9">
        <v>18</v>
      </c>
      <c r="W48" s="8">
        <v>0.016666666666666666</v>
      </c>
      <c r="X48" s="8">
        <v>0.033786471363371276</v>
      </c>
      <c r="Y48" s="8">
        <v>0.0005631078560561879</v>
      </c>
      <c r="Z48" s="9">
        <v>177</v>
      </c>
      <c r="AA48" s="8">
        <v>0.84688995215311</v>
      </c>
      <c r="AB48" s="8">
        <v>0.033786471363371276</v>
      </c>
      <c r="AC48" s="8">
        <v>0.028613423116347923</v>
      </c>
      <c r="AD48" s="9">
        <v>7</v>
      </c>
      <c r="AE48" s="8">
        <v>0.020289855072463767</v>
      </c>
      <c r="AF48" s="8">
        <v>0.033786471363371276</v>
      </c>
      <c r="AG48" s="8">
        <v>0.0006855226073727504</v>
      </c>
      <c r="AH48" s="9">
        <v>0</v>
      </c>
      <c r="AI48" s="8">
        <v>0</v>
      </c>
      <c r="AJ48" s="8">
        <v>0.033786471363371276</v>
      </c>
      <c r="AK48" s="8">
        <v>0</v>
      </c>
      <c r="AL48" s="9">
        <v>894</v>
      </c>
      <c r="AM48" s="8">
        <v>0.19086251067463705</v>
      </c>
      <c r="AN48" s="8">
        <v>0.033786471363371276</v>
      </c>
      <c r="AO48" s="8">
        <v>0.00644857075124977</v>
      </c>
      <c r="AP48" s="9">
        <v>8304</v>
      </c>
      <c r="AQ48" s="8">
        <v>0.2536424447906167</v>
      </c>
      <c r="AR48" s="8">
        <v>0.033786471363371276</v>
      </c>
      <c r="AS48" s="8">
        <v>0.00856968319745365</v>
      </c>
      <c r="AT48" s="9">
        <v>373</v>
      </c>
      <c r="AU48" s="8">
        <v>0.0667262969588551</v>
      </c>
      <c r="AV48" s="8">
        <v>0.040378408567203636</v>
      </c>
      <c r="AW48" s="8">
        <v>0.0026943016807812084</v>
      </c>
      <c r="AX48" s="9">
        <v>3038</v>
      </c>
      <c r="AY48" s="8">
        <v>0.12420473669088372</v>
      </c>
      <c r="AZ48" s="8">
        <v>0.040653072617363326</v>
      </c>
      <c r="BA48" s="8">
        <v>0.005049304180114987</v>
      </c>
      <c r="BB48" s="9">
        <v>54</v>
      </c>
      <c r="BC48" s="8">
        <v>0.0919931856899489</v>
      </c>
      <c r="BD48" s="8">
        <v>0.040939181002946315</v>
      </c>
      <c r="BE48" s="8">
        <v>0.0037661256799984685</v>
      </c>
      <c r="BF48" s="9">
        <v>4623</v>
      </c>
      <c r="BG48" s="8">
        <v>0.1821518787496053</v>
      </c>
      <c r="BH48" s="8">
        <v>0.041237210571261944</v>
      </c>
      <c r="BI48" s="8">
        <v>0.007511435379948448</v>
      </c>
      <c r="BJ48" s="9">
        <v>664</v>
      </c>
      <c r="BK48" s="7" t="s">
        <v>126</v>
      </c>
      <c r="BL48" s="11">
        <v>2</v>
      </c>
      <c r="BM48" s="7" t="s">
        <v>51</v>
      </c>
      <c r="BN48" s="9">
        <v>10560</v>
      </c>
      <c r="BO48" s="9">
        <v>7</v>
      </c>
    </row>
    <row r="49" spans="1:67" ht="15">
      <c r="A49" s="2" t="s">
        <v>128</v>
      </c>
      <c r="B49" s="2"/>
      <c r="C49" s="2" t="s">
        <v>129</v>
      </c>
      <c r="D49" s="3">
        <v>0.34094026028529334</v>
      </c>
      <c r="E49" s="12">
        <f t="shared" si="0"/>
        <v>5</v>
      </c>
      <c r="F49" s="4">
        <v>8251</v>
      </c>
      <c r="G49" s="3">
        <v>0.024302512975433996</v>
      </c>
      <c r="H49" s="3">
        <v>0.25</v>
      </c>
      <c r="I49" s="3">
        <v>0.006075628243858499</v>
      </c>
      <c r="J49" s="5">
        <v>26537</v>
      </c>
      <c r="K49" s="3">
        <v>0.9437311776826756</v>
      </c>
      <c r="L49" s="3">
        <v>0.25</v>
      </c>
      <c r="M49" s="3">
        <v>0.2359327944206689</v>
      </c>
      <c r="N49" s="4">
        <v>782</v>
      </c>
      <c r="O49" s="3">
        <v>0.9451887941534713</v>
      </c>
      <c r="P49" s="3">
        <v>0.10028682769762585</v>
      </c>
      <c r="Q49" s="3">
        <v>0.09478998574099594</v>
      </c>
      <c r="R49" s="4">
        <v>890</v>
      </c>
      <c r="S49" s="3">
        <v>0.016880554821127134</v>
      </c>
      <c r="T49" s="3">
        <v>0.033786471363371276</v>
      </c>
      <c r="U49" s="3">
        <v>0.0005703343820618309</v>
      </c>
      <c r="V49" s="4">
        <v>0</v>
      </c>
      <c r="W49" s="3">
        <v>0</v>
      </c>
      <c r="X49" s="3">
        <v>0.033786471363371276</v>
      </c>
      <c r="Y49" s="3">
        <v>0</v>
      </c>
      <c r="Z49" s="4">
        <v>0</v>
      </c>
      <c r="AA49" s="3">
        <v>0</v>
      </c>
      <c r="AB49" s="3">
        <v>0.033786471363371276</v>
      </c>
      <c r="AC49" s="3">
        <v>0</v>
      </c>
      <c r="AD49" s="4">
        <v>0</v>
      </c>
      <c r="AE49" s="3">
        <v>0</v>
      </c>
      <c r="AF49" s="3">
        <v>0.033786471363371276</v>
      </c>
      <c r="AG49" s="3">
        <v>0</v>
      </c>
      <c r="AH49" s="4">
        <v>0</v>
      </c>
      <c r="AI49" s="3">
        <v>0</v>
      </c>
      <c r="AJ49" s="3">
        <v>0.033786471363371276</v>
      </c>
      <c r="AK49" s="3">
        <v>0</v>
      </c>
      <c r="AL49" s="4">
        <v>182</v>
      </c>
      <c r="AM49" s="3">
        <v>0.038855678906917164</v>
      </c>
      <c r="AN49" s="3">
        <v>0.033786471363371276</v>
      </c>
      <c r="AO49" s="3">
        <v>0.0013127962826929062</v>
      </c>
      <c r="AP49" s="4">
        <v>578</v>
      </c>
      <c r="AQ49" s="3">
        <v>0.017654784813219707</v>
      </c>
      <c r="AR49" s="3">
        <v>0.033786471363371276</v>
      </c>
      <c r="AS49" s="3">
        <v>0.0005964928815183297</v>
      </c>
      <c r="AT49" s="4">
        <v>58</v>
      </c>
      <c r="AU49" s="3">
        <v>0.01037567084078712</v>
      </c>
      <c r="AV49" s="3">
        <v>0.040378408567203636</v>
      </c>
      <c r="AW49" s="3">
        <v>0.00041895307636812364</v>
      </c>
      <c r="AX49" s="4">
        <v>443</v>
      </c>
      <c r="AY49" s="3">
        <v>0.017690760579567377</v>
      </c>
      <c r="AZ49" s="3">
        <v>0.040653072617363326</v>
      </c>
      <c r="BA49" s="3">
        <v>0.000719183774497541</v>
      </c>
      <c r="BB49" s="4">
        <v>0</v>
      </c>
      <c r="BC49" s="3">
        <v>0</v>
      </c>
      <c r="BD49" s="3">
        <v>0.040939181002946315</v>
      </c>
      <c r="BE49" s="3">
        <v>0</v>
      </c>
      <c r="BF49" s="4">
        <v>330</v>
      </c>
      <c r="BG49" s="3">
        <v>0.012709188506473002</v>
      </c>
      <c r="BH49" s="3">
        <v>0.041237210571261944</v>
      </c>
      <c r="BI49" s="3">
        <v>0.0005240914826312893</v>
      </c>
      <c r="BJ49" s="4">
        <v>771</v>
      </c>
      <c r="BK49" s="2" t="s">
        <v>128</v>
      </c>
      <c r="BL49" s="6">
        <v>0.5</v>
      </c>
      <c r="BM49" s="2" t="s">
        <v>117</v>
      </c>
      <c r="BN49" s="4">
        <v>2640</v>
      </c>
      <c r="BO49" s="4">
        <v>51</v>
      </c>
    </row>
    <row r="50" spans="1:67" ht="15">
      <c r="A50" s="7" t="s">
        <v>130</v>
      </c>
      <c r="B50" s="7"/>
      <c r="C50" s="7" t="s">
        <v>131</v>
      </c>
      <c r="D50" s="8">
        <v>0.3394484690197885</v>
      </c>
      <c r="E50" s="12">
        <f t="shared" si="0"/>
        <v>5</v>
      </c>
      <c r="F50" s="9">
        <v>11292</v>
      </c>
      <c r="G50" s="8">
        <v>0.03361970182544594</v>
      </c>
      <c r="H50" s="8">
        <v>0.25</v>
      </c>
      <c r="I50" s="8">
        <v>0.008404925456361486</v>
      </c>
      <c r="J50" s="10">
        <v>21826</v>
      </c>
      <c r="K50" s="8">
        <v>0.9904006181645268</v>
      </c>
      <c r="L50" s="8">
        <v>0.25</v>
      </c>
      <c r="M50" s="8">
        <v>0.2476001545411317</v>
      </c>
      <c r="N50" s="9">
        <v>636</v>
      </c>
      <c r="O50" s="8">
        <v>0.7673568818514007</v>
      </c>
      <c r="P50" s="8">
        <v>0.10028682769762585</v>
      </c>
      <c r="Q50" s="8">
        <v>0.07695578739281886</v>
      </c>
      <c r="R50" s="9">
        <v>1331</v>
      </c>
      <c r="S50" s="8">
        <v>0.025849620695966972</v>
      </c>
      <c r="T50" s="8">
        <v>0.033786471363371276</v>
      </c>
      <c r="U50" s="8">
        <v>0.0008733674693982976</v>
      </c>
      <c r="V50" s="9">
        <v>0</v>
      </c>
      <c r="W50" s="8">
        <v>0</v>
      </c>
      <c r="X50" s="8">
        <v>0.033786471363371276</v>
      </c>
      <c r="Y50" s="8">
        <v>0</v>
      </c>
      <c r="Z50" s="9">
        <v>0</v>
      </c>
      <c r="AA50" s="8">
        <v>0</v>
      </c>
      <c r="AB50" s="8">
        <v>0.033786471363371276</v>
      </c>
      <c r="AC50" s="8">
        <v>0</v>
      </c>
      <c r="AD50" s="9">
        <v>12</v>
      </c>
      <c r="AE50" s="8">
        <v>0.034782608695652174</v>
      </c>
      <c r="AF50" s="8">
        <v>0.033786471363371276</v>
      </c>
      <c r="AG50" s="8">
        <v>0.001175181612639001</v>
      </c>
      <c r="AH50" s="9">
        <v>0</v>
      </c>
      <c r="AI50" s="8">
        <v>0</v>
      </c>
      <c r="AJ50" s="8">
        <v>0.033786471363371276</v>
      </c>
      <c r="AK50" s="8">
        <v>0</v>
      </c>
      <c r="AL50" s="9">
        <v>174</v>
      </c>
      <c r="AM50" s="8">
        <v>0.037147736976942784</v>
      </c>
      <c r="AN50" s="8">
        <v>0.033786471363371276</v>
      </c>
      <c r="AO50" s="8">
        <v>0.0012550909515855256</v>
      </c>
      <c r="AP50" s="9">
        <v>1064</v>
      </c>
      <c r="AQ50" s="8">
        <v>0.03249946546931794</v>
      </c>
      <c r="AR50" s="8">
        <v>0.033786471363371276</v>
      </c>
      <c r="AS50" s="8">
        <v>0.001098042259403984</v>
      </c>
      <c r="AT50" s="9">
        <v>20</v>
      </c>
      <c r="AU50" s="8">
        <v>0.0035778175313059034</v>
      </c>
      <c r="AV50" s="8">
        <v>0.040378408567203636</v>
      </c>
      <c r="AW50" s="8">
        <v>0.00014446657805797366</v>
      </c>
      <c r="AX50" s="9">
        <v>481</v>
      </c>
      <c r="AY50" s="8">
        <v>0.0192505028116406</v>
      </c>
      <c r="AZ50" s="8">
        <v>0.040653072617363326</v>
      </c>
      <c r="BA50" s="8">
        <v>0.0007825920887223822</v>
      </c>
      <c r="BB50" s="9">
        <v>0</v>
      </c>
      <c r="BC50" s="8">
        <v>0</v>
      </c>
      <c r="BD50" s="8">
        <v>0.040939181002946315</v>
      </c>
      <c r="BE50" s="8">
        <v>0</v>
      </c>
      <c r="BF50" s="9">
        <v>720</v>
      </c>
      <c r="BG50" s="8">
        <v>0.028102305020524156</v>
      </c>
      <c r="BH50" s="8">
        <v>0.041237210571261944</v>
      </c>
      <c r="BI50" s="8">
        <v>0.0011588606696691863</v>
      </c>
      <c r="BJ50" s="9">
        <v>792</v>
      </c>
      <c r="BK50" s="7" t="s">
        <v>130</v>
      </c>
      <c r="BL50" s="11">
        <v>0.5</v>
      </c>
      <c r="BM50" s="7" t="s">
        <v>117</v>
      </c>
      <c r="BN50" s="9">
        <v>2640</v>
      </c>
      <c r="BO50" s="9">
        <v>46</v>
      </c>
    </row>
    <row r="51" spans="1:67" ht="15">
      <c r="A51" s="2" t="s">
        <v>132</v>
      </c>
      <c r="B51" s="2"/>
      <c r="C51" s="2" t="s">
        <v>133</v>
      </c>
      <c r="D51" s="3">
        <v>0.3305984770913909</v>
      </c>
      <c r="E51" s="12">
        <f t="shared" si="0"/>
        <v>4</v>
      </c>
      <c r="F51" s="4">
        <v>9049</v>
      </c>
      <c r="G51" s="3">
        <v>0.026747470786124404</v>
      </c>
      <c r="H51" s="3">
        <v>0.25</v>
      </c>
      <c r="I51" s="3">
        <v>0.006686867696531101</v>
      </c>
      <c r="J51" s="5">
        <v>25359</v>
      </c>
      <c r="K51" s="3">
        <v>0.955401014423839</v>
      </c>
      <c r="L51" s="3">
        <v>0.25</v>
      </c>
      <c r="M51" s="3">
        <v>0.23885025360595974</v>
      </c>
      <c r="N51" s="4">
        <v>665</v>
      </c>
      <c r="O51" s="3">
        <v>0.8026796589524969</v>
      </c>
      <c r="P51" s="3">
        <v>0.10028682769762585</v>
      </c>
      <c r="Q51" s="3">
        <v>0.08049819665375814</v>
      </c>
      <c r="R51" s="4">
        <v>1275</v>
      </c>
      <c r="S51" s="3">
        <v>0.02471069169598731</v>
      </c>
      <c r="T51" s="3">
        <v>0.033786471363371276</v>
      </c>
      <c r="U51" s="3">
        <v>0.0008348870773555716</v>
      </c>
      <c r="V51" s="4">
        <v>0</v>
      </c>
      <c r="W51" s="3">
        <v>0</v>
      </c>
      <c r="X51" s="3">
        <v>0.033786471363371276</v>
      </c>
      <c r="Y51" s="3">
        <v>0</v>
      </c>
      <c r="Z51" s="4">
        <v>0</v>
      </c>
      <c r="AA51" s="3">
        <v>0</v>
      </c>
      <c r="AB51" s="3">
        <v>0.033786471363371276</v>
      </c>
      <c r="AC51" s="3">
        <v>0</v>
      </c>
      <c r="AD51" s="4">
        <v>0</v>
      </c>
      <c r="AE51" s="3">
        <v>0</v>
      </c>
      <c r="AF51" s="3">
        <v>0.033786471363371276</v>
      </c>
      <c r="AG51" s="3">
        <v>0</v>
      </c>
      <c r="AH51" s="4">
        <v>0</v>
      </c>
      <c r="AI51" s="3">
        <v>0</v>
      </c>
      <c r="AJ51" s="3">
        <v>0.033786471363371276</v>
      </c>
      <c r="AK51" s="3">
        <v>0</v>
      </c>
      <c r="AL51" s="4">
        <v>133</v>
      </c>
      <c r="AM51" s="3">
        <v>0.028394534585824083</v>
      </c>
      <c r="AN51" s="3">
        <v>0.033786471363371276</v>
      </c>
      <c r="AO51" s="3">
        <v>0.0009593511296602007</v>
      </c>
      <c r="AP51" s="4">
        <v>831</v>
      </c>
      <c r="AQ51" s="3">
        <v>0.025382571245303766</v>
      </c>
      <c r="AR51" s="3">
        <v>0.033786471363371276</v>
      </c>
      <c r="AS51" s="3">
        <v>0.0008575875165081868</v>
      </c>
      <c r="AT51" s="4">
        <v>24</v>
      </c>
      <c r="AU51" s="3">
        <v>0.004293381037567084</v>
      </c>
      <c r="AV51" s="3">
        <v>0.040378408567203636</v>
      </c>
      <c r="AW51" s="3">
        <v>0.00017335989366956838</v>
      </c>
      <c r="AX51" s="4">
        <v>520</v>
      </c>
      <c r="AY51" s="3">
        <v>0.02085129089192628</v>
      </c>
      <c r="AZ51" s="3">
        <v>0.040653072617363326</v>
      </c>
      <c r="BA51" s="3">
        <v>0.0008476690427952457</v>
      </c>
      <c r="BB51" s="4">
        <v>0</v>
      </c>
      <c r="BC51" s="3">
        <v>0</v>
      </c>
      <c r="BD51" s="3">
        <v>0.040939181002946315</v>
      </c>
      <c r="BE51" s="3">
        <v>0</v>
      </c>
      <c r="BF51" s="4">
        <v>555</v>
      </c>
      <c r="BG51" s="3">
        <v>0.021589832649194823</v>
      </c>
      <c r="BH51" s="3">
        <v>0.041237210571261944</v>
      </c>
      <c r="BI51" s="3">
        <v>0.000890304475153153</v>
      </c>
      <c r="BJ51" s="4">
        <v>677</v>
      </c>
      <c r="BK51" s="2" t="s">
        <v>132</v>
      </c>
      <c r="BL51" s="6">
        <v>0.5</v>
      </c>
      <c r="BM51" s="2" t="s">
        <v>117</v>
      </c>
      <c r="BN51" s="4">
        <v>2640</v>
      </c>
      <c r="BO51" s="4">
        <v>6</v>
      </c>
    </row>
    <row r="52" spans="1:67" ht="15">
      <c r="A52" s="7" t="s">
        <v>134</v>
      </c>
      <c r="B52" s="7"/>
      <c r="C52" s="7" t="s">
        <v>135</v>
      </c>
      <c r="D52" s="8">
        <v>0.33058802373329377</v>
      </c>
      <c r="E52" s="12">
        <f t="shared" si="0"/>
        <v>4</v>
      </c>
      <c r="F52" s="9">
        <v>67794</v>
      </c>
      <c r="G52" s="8">
        <v>0.2067337447071872</v>
      </c>
      <c r="H52" s="8">
        <v>0.25</v>
      </c>
      <c r="I52" s="8">
        <v>0.0516834361767968</v>
      </c>
      <c r="J52" s="10">
        <v>57513</v>
      </c>
      <c r="K52" s="8">
        <v>0.6368679663972103</v>
      </c>
      <c r="L52" s="8">
        <v>0.25</v>
      </c>
      <c r="M52" s="8">
        <v>0.15921699159930258</v>
      </c>
      <c r="N52" s="9">
        <v>74</v>
      </c>
      <c r="O52" s="8">
        <v>0.0828258221680877</v>
      </c>
      <c r="P52" s="8">
        <v>0.10028682769762585</v>
      </c>
      <c r="Q52" s="8">
        <v>0.008306338956685212</v>
      </c>
      <c r="R52" s="9">
        <v>26602</v>
      </c>
      <c r="S52" s="8">
        <v>0.5398116699546462</v>
      </c>
      <c r="T52" s="8">
        <v>0.033786471363371276</v>
      </c>
      <c r="U52" s="8">
        <v>0.01823833152853628</v>
      </c>
      <c r="V52" s="9">
        <v>194</v>
      </c>
      <c r="W52" s="8">
        <v>0.17962962962962964</v>
      </c>
      <c r="X52" s="8">
        <v>0.033786471363371276</v>
      </c>
      <c r="Y52" s="8">
        <v>0.0060690513374944705</v>
      </c>
      <c r="Z52" s="9">
        <v>8</v>
      </c>
      <c r="AA52" s="8">
        <v>0.03827751196172249</v>
      </c>
      <c r="AB52" s="8">
        <v>0.033786471363371276</v>
      </c>
      <c r="AC52" s="8">
        <v>0.0012932620617558382</v>
      </c>
      <c r="AD52" s="9">
        <v>63</v>
      </c>
      <c r="AE52" s="8">
        <v>0.1826086956521739</v>
      </c>
      <c r="AF52" s="8">
        <v>0.033786471363371276</v>
      </c>
      <c r="AG52" s="8">
        <v>0.006169703466354755</v>
      </c>
      <c r="AH52" s="9">
        <v>2</v>
      </c>
      <c r="AI52" s="8">
        <v>0.02857142857142857</v>
      </c>
      <c r="AJ52" s="8">
        <v>0.033786471363371276</v>
      </c>
      <c r="AK52" s="8">
        <v>0.0009653277532391792</v>
      </c>
      <c r="AL52" s="9">
        <v>1776</v>
      </c>
      <c r="AM52" s="8">
        <v>0.37916310845431256</v>
      </c>
      <c r="AN52" s="8">
        <v>0.033786471363371276</v>
      </c>
      <c r="AO52" s="8">
        <v>0.012810583505838469</v>
      </c>
      <c r="AP52" s="9">
        <v>6906</v>
      </c>
      <c r="AQ52" s="8">
        <v>0.21094107944653165</v>
      </c>
      <c r="AR52" s="8">
        <v>0.033786471363371276</v>
      </c>
      <c r="AS52" s="8">
        <v>0.007126954740078867</v>
      </c>
      <c r="AT52" s="9">
        <v>1933</v>
      </c>
      <c r="AU52" s="8">
        <v>0.3457960644007156</v>
      </c>
      <c r="AV52" s="8">
        <v>0.040378408567203636</v>
      </c>
      <c r="AW52" s="8">
        <v>0.013962694769303154</v>
      </c>
      <c r="AX52" s="9">
        <v>7588</v>
      </c>
      <c r="AY52" s="8">
        <v>0.3109633460575463</v>
      </c>
      <c r="AZ52" s="8">
        <v>0.040653072617363326</v>
      </c>
      <c r="BA52" s="8">
        <v>0.01264161548861571</v>
      </c>
      <c r="BB52" s="9">
        <v>277</v>
      </c>
      <c r="BC52" s="8">
        <v>0.47189097103918226</v>
      </c>
      <c r="BD52" s="8">
        <v>0.040939181002946315</v>
      </c>
      <c r="BE52" s="8">
        <v>0.01931882987702918</v>
      </c>
      <c r="BF52" s="9">
        <v>7863</v>
      </c>
      <c r="BG52" s="8">
        <v>0.3100331544047995</v>
      </c>
      <c r="BH52" s="8">
        <v>0.041237210571261944</v>
      </c>
      <c r="BI52" s="8">
        <v>0.012784902472263285</v>
      </c>
      <c r="BJ52" s="9">
        <v>618</v>
      </c>
      <c r="BK52" s="7" t="s">
        <v>134</v>
      </c>
      <c r="BL52" s="11">
        <v>5</v>
      </c>
      <c r="BM52" s="7" t="s">
        <v>44</v>
      </c>
      <c r="BN52" s="9">
        <v>26400</v>
      </c>
      <c r="BO52" s="9">
        <v>1</v>
      </c>
    </row>
    <row r="53" spans="1:67" ht="15">
      <c r="A53" s="2" t="s">
        <v>136</v>
      </c>
      <c r="B53" s="2"/>
      <c r="C53" s="2" t="s">
        <v>137</v>
      </c>
      <c r="D53" s="3">
        <v>0.3264722193295216</v>
      </c>
      <c r="E53" s="12">
        <f t="shared" si="0"/>
        <v>4</v>
      </c>
      <c r="F53" s="4">
        <v>49382</v>
      </c>
      <c r="G53" s="3">
        <v>0.1503220113607814</v>
      </c>
      <c r="H53" s="3">
        <v>0.25</v>
      </c>
      <c r="I53" s="3">
        <v>0.03758050284019535</v>
      </c>
      <c r="J53" s="5">
        <v>60789</v>
      </c>
      <c r="K53" s="3">
        <v>0.6044143287367253</v>
      </c>
      <c r="L53" s="3">
        <v>0.25</v>
      </c>
      <c r="M53" s="3">
        <v>0.15110358218418132</v>
      </c>
      <c r="N53" s="4">
        <v>64</v>
      </c>
      <c r="O53" s="3">
        <v>0.07064555420219244</v>
      </c>
      <c r="P53" s="3">
        <v>0.10028682769762585</v>
      </c>
      <c r="Q53" s="3">
        <v>0.007084818521878562</v>
      </c>
      <c r="R53" s="4">
        <v>20043</v>
      </c>
      <c r="S53" s="3">
        <v>0.4064146108320283</v>
      </c>
      <c r="T53" s="3">
        <v>0.033786471363371276</v>
      </c>
      <c r="U53" s="3">
        <v>0.013731315610532006</v>
      </c>
      <c r="V53" s="4">
        <v>227</v>
      </c>
      <c r="W53" s="3">
        <v>0.2101851851851852</v>
      </c>
      <c r="X53" s="3">
        <v>0.033786471363371276</v>
      </c>
      <c r="Y53" s="3">
        <v>0.007101415740264148</v>
      </c>
      <c r="Z53" s="4">
        <v>90</v>
      </c>
      <c r="AA53" s="3">
        <v>0.430622009569378</v>
      </c>
      <c r="AB53" s="3">
        <v>0.033786471363371276</v>
      </c>
      <c r="AC53" s="3">
        <v>0.014549198194753182</v>
      </c>
      <c r="AD53" s="4">
        <v>44</v>
      </c>
      <c r="AE53" s="3">
        <v>0.12753623188405797</v>
      </c>
      <c r="AF53" s="3">
        <v>0.033786471363371276</v>
      </c>
      <c r="AG53" s="3">
        <v>0.004308999246343003</v>
      </c>
      <c r="AH53" s="4">
        <v>70</v>
      </c>
      <c r="AI53" s="3">
        <v>1</v>
      </c>
      <c r="AJ53" s="3">
        <v>0.033786471363371276</v>
      </c>
      <c r="AK53" s="3">
        <v>0.033786471363371276</v>
      </c>
      <c r="AL53" s="4">
        <v>1293</v>
      </c>
      <c r="AM53" s="3">
        <v>0.2760461144321093</v>
      </c>
      <c r="AN53" s="3">
        <v>0.033786471363371276</v>
      </c>
      <c r="AO53" s="3">
        <v>0.009326624140230371</v>
      </c>
      <c r="AP53" s="4">
        <v>3831</v>
      </c>
      <c r="AQ53" s="3">
        <v>0.11701640245578668</v>
      </c>
      <c r="AR53" s="3">
        <v>0.033786471363371276</v>
      </c>
      <c r="AS53" s="3">
        <v>0.003953571330617165</v>
      </c>
      <c r="AT53" s="4">
        <v>1512</v>
      </c>
      <c r="AU53" s="3">
        <v>0.2704830053667263</v>
      </c>
      <c r="AV53" s="3">
        <v>0.040378408567203636</v>
      </c>
      <c r="AW53" s="3">
        <v>0.01092167330118281</v>
      </c>
      <c r="AX53" s="4">
        <v>6087</v>
      </c>
      <c r="AY53" s="3">
        <v>0.24935352789065385</v>
      </c>
      <c r="AZ53" s="3">
        <v>0.040653072617363326</v>
      </c>
      <c r="BA53" s="3">
        <v>0.010136987076734482</v>
      </c>
      <c r="BB53" s="4">
        <v>195</v>
      </c>
      <c r="BC53" s="3">
        <v>0.3321976149914821</v>
      </c>
      <c r="BD53" s="3">
        <v>0.040939181002946315</v>
      </c>
      <c r="BE53" s="3">
        <v>0.013599898288883357</v>
      </c>
      <c r="BF53" s="4">
        <v>5714</v>
      </c>
      <c r="BG53" s="3">
        <v>0.2252131354594253</v>
      </c>
      <c r="BH53" s="3">
        <v>0.041237210571261944</v>
      </c>
      <c r="BI53" s="3">
        <v>0.009287161490354462</v>
      </c>
      <c r="BJ53" s="4">
        <v>663</v>
      </c>
      <c r="BK53" s="2" t="s">
        <v>136</v>
      </c>
      <c r="BL53" s="6">
        <v>5</v>
      </c>
      <c r="BM53" s="2" t="s">
        <v>31</v>
      </c>
      <c r="BN53" s="4">
        <v>26400</v>
      </c>
      <c r="BO53" s="4">
        <v>1</v>
      </c>
    </row>
    <row r="54" spans="1:67" ht="15">
      <c r="A54" s="7" t="s">
        <v>138</v>
      </c>
      <c r="B54" s="7"/>
      <c r="C54" s="7" t="s">
        <v>139</v>
      </c>
      <c r="D54" s="8">
        <v>0.3260452453320341</v>
      </c>
      <c r="E54" s="12">
        <f t="shared" si="0"/>
        <v>4</v>
      </c>
      <c r="F54" s="9">
        <v>52528</v>
      </c>
      <c r="G54" s="8">
        <v>0.1599609051858842</v>
      </c>
      <c r="H54" s="8">
        <v>0.25</v>
      </c>
      <c r="I54" s="8">
        <v>0.03999022629647105</v>
      </c>
      <c r="J54" s="10">
        <v>40959</v>
      </c>
      <c r="K54" s="8">
        <v>0.8008598827072436</v>
      </c>
      <c r="L54" s="8">
        <v>0.25</v>
      </c>
      <c r="M54" s="8">
        <v>0.2002149706768109</v>
      </c>
      <c r="N54" s="9">
        <v>388</v>
      </c>
      <c r="O54" s="8">
        <v>0.46528623629719856</v>
      </c>
      <c r="P54" s="8">
        <v>0.10028682769762585</v>
      </c>
      <c r="Q54" s="8">
        <v>0.04666208060961398</v>
      </c>
      <c r="R54" s="9">
        <v>7730</v>
      </c>
      <c r="S54" s="8">
        <v>0.15599259696150014</v>
      </c>
      <c r="T54" s="8">
        <v>0.033786471363371276</v>
      </c>
      <c r="U54" s="8">
        <v>0.005270439410137642</v>
      </c>
      <c r="V54" s="9">
        <v>16</v>
      </c>
      <c r="W54" s="8">
        <v>0.014814814814814815</v>
      </c>
      <c r="X54" s="8">
        <v>0.033786471363371276</v>
      </c>
      <c r="Y54" s="8">
        <v>0.0005005403164943893</v>
      </c>
      <c r="Z54" s="9">
        <v>0</v>
      </c>
      <c r="AA54" s="8">
        <v>0</v>
      </c>
      <c r="AB54" s="8">
        <v>0.033786471363371276</v>
      </c>
      <c r="AC54" s="8">
        <v>0</v>
      </c>
      <c r="AD54" s="9">
        <v>32</v>
      </c>
      <c r="AE54" s="8">
        <v>0.0927536231884058</v>
      </c>
      <c r="AF54" s="8">
        <v>0.033786471363371276</v>
      </c>
      <c r="AG54" s="8">
        <v>0.0031338176337040026</v>
      </c>
      <c r="AH54" s="9">
        <v>0</v>
      </c>
      <c r="AI54" s="8">
        <v>0</v>
      </c>
      <c r="AJ54" s="8">
        <v>0.033786471363371276</v>
      </c>
      <c r="AK54" s="8">
        <v>0</v>
      </c>
      <c r="AL54" s="9">
        <v>770</v>
      </c>
      <c r="AM54" s="8">
        <v>0.16438941076003416</v>
      </c>
      <c r="AN54" s="8">
        <v>0.033786471363371276</v>
      </c>
      <c r="AO54" s="8">
        <v>0.005554138119085372</v>
      </c>
      <c r="AP54" s="9">
        <v>4742</v>
      </c>
      <c r="AQ54" s="8">
        <v>0.14484254253336998</v>
      </c>
      <c r="AR54" s="8">
        <v>0.033786471363371276</v>
      </c>
      <c r="AS54" s="8">
        <v>0.004893718415501591</v>
      </c>
      <c r="AT54" s="9">
        <v>514</v>
      </c>
      <c r="AU54" s="8">
        <v>0.09194991055456171</v>
      </c>
      <c r="AV54" s="8">
        <v>0.040378408567203636</v>
      </c>
      <c r="AW54" s="8">
        <v>0.0037127910560899226</v>
      </c>
      <c r="AX54" s="9">
        <v>2858</v>
      </c>
      <c r="AY54" s="8">
        <v>0.11681648401264212</v>
      </c>
      <c r="AZ54" s="8">
        <v>0.040653072617363326</v>
      </c>
      <c r="BA54" s="8">
        <v>0.004748949007471002</v>
      </c>
      <c r="BB54" s="9">
        <v>95</v>
      </c>
      <c r="BC54" s="8">
        <v>0.16183986371379896</v>
      </c>
      <c r="BD54" s="8">
        <v>0.040939181002946315</v>
      </c>
      <c r="BE54" s="8">
        <v>0.0066255914740713795</v>
      </c>
      <c r="BF54" s="9">
        <v>2919</v>
      </c>
      <c r="BG54" s="8">
        <v>0.11489580044205873</v>
      </c>
      <c r="BH54" s="8">
        <v>0.041237210571261944</v>
      </c>
      <c r="BI54" s="8">
        <v>0.004737982316582867</v>
      </c>
      <c r="BJ54" s="9">
        <v>695</v>
      </c>
      <c r="BK54" s="7" t="s">
        <v>138</v>
      </c>
      <c r="BL54" s="11">
        <v>2</v>
      </c>
      <c r="BM54" s="7" t="s">
        <v>86</v>
      </c>
      <c r="BN54" s="9">
        <v>10560</v>
      </c>
      <c r="BO54" s="9">
        <v>28</v>
      </c>
    </row>
    <row r="55" spans="1:67" ht="15">
      <c r="A55" s="2" t="s">
        <v>140</v>
      </c>
      <c r="B55" s="2"/>
      <c r="C55" s="2" t="s">
        <v>141</v>
      </c>
      <c r="D55" s="3">
        <v>0.32560900456561914</v>
      </c>
      <c r="E55" s="12">
        <f t="shared" si="0"/>
        <v>4</v>
      </c>
      <c r="F55" s="4">
        <v>50046</v>
      </c>
      <c r="G55" s="3">
        <v>0.1523564123461178</v>
      </c>
      <c r="H55" s="3">
        <v>0.25</v>
      </c>
      <c r="I55" s="3">
        <v>0.03808910308652945</v>
      </c>
      <c r="J55" s="5">
        <v>45402</v>
      </c>
      <c r="K55" s="3">
        <v>0.756845379616421</v>
      </c>
      <c r="L55" s="3">
        <v>0.25</v>
      </c>
      <c r="M55" s="3">
        <v>0.18921134490410524</v>
      </c>
      <c r="N55" s="4">
        <v>193</v>
      </c>
      <c r="O55" s="3">
        <v>0.22777101096224117</v>
      </c>
      <c r="P55" s="3">
        <v>0.10028682769762585</v>
      </c>
      <c r="Q55" s="3">
        <v>0.02284243213088433</v>
      </c>
      <c r="R55" s="4">
        <v>8986</v>
      </c>
      <c r="S55" s="3">
        <v>0.1815371473896154</v>
      </c>
      <c r="T55" s="3">
        <v>0.033786471363371276</v>
      </c>
      <c r="U55" s="3">
        <v>0.006133499631667352</v>
      </c>
      <c r="V55" s="4">
        <v>484</v>
      </c>
      <c r="W55" s="3">
        <v>0.44814814814814813</v>
      </c>
      <c r="X55" s="3">
        <v>0.033786471363371276</v>
      </c>
      <c r="Y55" s="3">
        <v>0.015141344573955275</v>
      </c>
      <c r="Z55" s="4">
        <v>0</v>
      </c>
      <c r="AA55" s="3">
        <v>0</v>
      </c>
      <c r="AB55" s="3">
        <v>0.033786471363371276</v>
      </c>
      <c r="AC55" s="3">
        <v>0</v>
      </c>
      <c r="AD55" s="4">
        <v>9</v>
      </c>
      <c r="AE55" s="3">
        <v>0.02608695652173913</v>
      </c>
      <c r="AF55" s="3">
        <v>0.033786471363371276</v>
      </c>
      <c r="AG55" s="3">
        <v>0.0008813862094792506</v>
      </c>
      <c r="AH55" s="4">
        <v>0</v>
      </c>
      <c r="AI55" s="3">
        <v>0</v>
      </c>
      <c r="AJ55" s="3">
        <v>0.033786471363371276</v>
      </c>
      <c r="AK55" s="3">
        <v>0</v>
      </c>
      <c r="AL55" s="4">
        <v>799</v>
      </c>
      <c r="AM55" s="3">
        <v>0.1705807002561913</v>
      </c>
      <c r="AN55" s="3">
        <v>0.033786471363371276</v>
      </c>
      <c r="AO55" s="3">
        <v>0.0057633199443496265</v>
      </c>
      <c r="AP55" s="4">
        <v>3635</v>
      </c>
      <c r="AQ55" s="3">
        <v>0.11102965881670179</v>
      </c>
      <c r="AR55" s="3">
        <v>0.033786471363371276</v>
      </c>
      <c r="AS55" s="3">
        <v>0.0037513003880953783</v>
      </c>
      <c r="AT55" s="4">
        <v>1710</v>
      </c>
      <c r="AU55" s="3">
        <v>0.30590339892665475</v>
      </c>
      <c r="AV55" s="3">
        <v>0.040378408567203636</v>
      </c>
      <c r="AW55" s="3">
        <v>0.012351892423956748</v>
      </c>
      <c r="AX55" s="4">
        <v>6533</v>
      </c>
      <c r="AY55" s="3">
        <v>0.26765997619340803</v>
      </c>
      <c r="AZ55" s="3">
        <v>0.040653072617363326</v>
      </c>
      <c r="BA55" s="3">
        <v>0.010881200448952355</v>
      </c>
      <c r="BB55" s="4">
        <v>171</v>
      </c>
      <c r="BC55" s="3">
        <v>0.29131175468483816</v>
      </c>
      <c r="BD55" s="3">
        <v>0.040939181002946315</v>
      </c>
      <c r="BE55" s="3">
        <v>0.011926064653328483</v>
      </c>
      <c r="BF55" s="4">
        <v>5314</v>
      </c>
      <c r="BG55" s="3">
        <v>0.2094253236501421</v>
      </c>
      <c r="BH55" s="3">
        <v>0.041237210571261944</v>
      </c>
      <c r="BI55" s="3">
        <v>0.008636116170315594</v>
      </c>
      <c r="BJ55" s="4">
        <v>619</v>
      </c>
      <c r="BK55" s="2" t="s">
        <v>140</v>
      </c>
      <c r="BL55" s="6">
        <v>2</v>
      </c>
      <c r="BM55" s="2" t="s">
        <v>86</v>
      </c>
      <c r="BN55" s="4">
        <v>10560</v>
      </c>
      <c r="BO55" s="4">
        <v>5</v>
      </c>
    </row>
    <row r="56" spans="1:67" ht="15">
      <c r="A56" s="7" t="s">
        <v>142</v>
      </c>
      <c r="B56" s="7"/>
      <c r="C56" s="7" t="s">
        <v>143</v>
      </c>
      <c r="D56" s="8">
        <v>0.32467808438739626</v>
      </c>
      <c r="E56" s="12">
        <f t="shared" si="0"/>
        <v>4</v>
      </c>
      <c r="F56" s="9">
        <v>68764</v>
      </c>
      <c r="G56" s="8">
        <v>0.20970568590564545</v>
      </c>
      <c r="H56" s="8">
        <v>0.25</v>
      </c>
      <c r="I56" s="8">
        <v>0.05242642147641136</v>
      </c>
      <c r="J56" s="10">
        <v>51050</v>
      </c>
      <c r="K56" s="8">
        <v>0.7008935647487716</v>
      </c>
      <c r="L56" s="8">
        <v>0.25</v>
      </c>
      <c r="M56" s="8">
        <v>0.1752233911871929</v>
      </c>
      <c r="N56" s="9">
        <v>268</v>
      </c>
      <c r="O56" s="8">
        <v>0.31912302070645554</v>
      </c>
      <c r="P56" s="8">
        <v>0.10028682769762585</v>
      </c>
      <c r="Q56" s="8">
        <v>0.032003835391934195</v>
      </c>
      <c r="R56" s="9">
        <v>12605</v>
      </c>
      <c r="S56" s="8">
        <v>0.25514043401330105</v>
      </c>
      <c r="T56" s="8">
        <v>0.033786471363371276</v>
      </c>
      <c r="U56" s="8">
        <v>0.008620294967428515</v>
      </c>
      <c r="V56" s="9">
        <v>42</v>
      </c>
      <c r="W56" s="8">
        <v>0.03888888888888889</v>
      </c>
      <c r="X56" s="8">
        <v>0.033786471363371276</v>
      </c>
      <c r="Y56" s="8">
        <v>0.0013139183307977718</v>
      </c>
      <c r="Z56" s="9">
        <v>9</v>
      </c>
      <c r="AA56" s="8">
        <v>0.0430622009569378</v>
      </c>
      <c r="AB56" s="8">
        <v>0.033786471363371276</v>
      </c>
      <c r="AC56" s="8">
        <v>0.0014549198194753182</v>
      </c>
      <c r="AD56" s="9">
        <v>223</v>
      </c>
      <c r="AE56" s="8">
        <v>0.6463768115942029</v>
      </c>
      <c r="AF56" s="8">
        <v>0.033786471363371276</v>
      </c>
      <c r="AG56" s="8">
        <v>0.021838791634874767</v>
      </c>
      <c r="AH56" s="9">
        <v>0</v>
      </c>
      <c r="AI56" s="8">
        <v>0</v>
      </c>
      <c r="AJ56" s="8">
        <v>0.033786471363371276</v>
      </c>
      <c r="AK56" s="8">
        <v>0</v>
      </c>
      <c r="AL56" s="9">
        <v>752</v>
      </c>
      <c r="AM56" s="8">
        <v>0.1605465414175918</v>
      </c>
      <c r="AN56" s="8">
        <v>0.033786471363371276</v>
      </c>
      <c r="AO56" s="8">
        <v>0.005424301124093766</v>
      </c>
      <c r="AP56" s="9">
        <v>5254</v>
      </c>
      <c r="AQ56" s="8">
        <v>0.16048138305995907</v>
      </c>
      <c r="AR56" s="8">
        <v>0.033786471363371276</v>
      </c>
      <c r="AS56" s="8">
        <v>0.005422099653109524</v>
      </c>
      <c r="AT56" s="9">
        <v>911</v>
      </c>
      <c r="AU56" s="8">
        <v>0.1629695885509839</v>
      </c>
      <c r="AV56" s="8">
        <v>0.040378408567203636</v>
      </c>
      <c r="AW56" s="8">
        <v>0.0065804526305407</v>
      </c>
      <c r="AX56" s="9">
        <v>3258</v>
      </c>
      <c r="AY56" s="8">
        <v>0.13323482329762346</v>
      </c>
      <c r="AZ56" s="8">
        <v>0.040653072617363326</v>
      </c>
      <c r="BA56" s="8">
        <v>0.005416404946679857</v>
      </c>
      <c r="BB56" s="9">
        <v>21</v>
      </c>
      <c r="BC56" s="8">
        <v>0.03577512776831346</v>
      </c>
      <c r="BD56" s="8">
        <v>0.040939181002946315</v>
      </c>
      <c r="BE56" s="8">
        <v>0.0014646044311105156</v>
      </c>
      <c r="BF56" s="9">
        <v>4609</v>
      </c>
      <c r="BG56" s="8">
        <v>0.18159930533628038</v>
      </c>
      <c r="BH56" s="8">
        <v>0.041237210571261944</v>
      </c>
      <c r="BI56" s="8">
        <v>0.007488648793747087</v>
      </c>
      <c r="BJ56" s="9">
        <v>655</v>
      </c>
      <c r="BK56" s="7" t="s">
        <v>142</v>
      </c>
      <c r="BL56" s="11">
        <v>4</v>
      </c>
      <c r="BM56" s="7" t="s">
        <v>51</v>
      </c>
      <c r="BN56" s="9">
        <v>21120</v>
      </c>
      <c r="BO56" s="9">
        <v>10</v>
      </c>
    </row>
    <row r="57" spans="1:67" ht="15">
      <c r="A57" s="2" t="s">
        <v>144</v>
      </c>
      <c r="B57" s="2"/>
      <c r="C57" s="2" t="s">
        <v>145</v>
      </c>
      <c r="D57" s="3">
        <v>0.32389691513199176</v>
      </c>
      <c r="E57" s="12">
        <f t="shared" si="0"/>
        <v>4</v>
      </c>
      <c r="F57" s="4">
        <v>45452</v>
      </c>
      <c r="G57" s="3">
        <v>0.138281053721667</v>
      </c>
      <c r="H57" s="3">
        <v>0.25</v>
      </c>
      <c r="I57" s="3">
        <v>0.03457026343041675</v>
      </c>
      <c r="J57" s="5">
        <v>45653</v>
      </c>
      <c r="K57" s="3">
        <v>0.7543588524330321</v>
      </c>
      <c r="L57" s="3">
        <v>0.25</v>
      </c>
      <c r="M57" s="3">
        <v>0.18858971310825803</v>
      </c>
      <c r="N57" s="4">
        <v>328</v>
      </c>
      <c r="O57" s="3">
        <v>0.392204628501827</v>
      </c>
      <c r="P57" s="3">
        <v>0.10028682769762585</v>
      </c>
      <c r="Q57" s="3">
        <v>0.03933295800077408</v>
      </c>
      <c r="R57" s="4">
        <v>7521</v>
      </c>
      <c r="S57" s="3">
        <v>0.15174195122943318</v>
      </c>
      <c r="T57" s="3">
        <v>0.033786471363371276</v>
      </c>
      <c r="U57" s="3">
        <v>0.005126825089835325</v>
      </c>
      <c r="V57" s="4">
        <v>27</v>
      </c>
      <c r="W57" s="3">
        <v>0.025</v>
      </c>
      <c r="X57" s="3">
        <v>0.033786471363371276</v>
      </c>
      <c r="Y57" s="3">
        <v>0.0008446617840842819</v>
      </c>
      <c r="Z57" s="4">
        <v>151</v>
      </c>
      <c r="AA57" s="3">
        <v>0.722488038277512</v>
      </c>
      <c r="AB57" s="3">
        <v>0.033786471363371276</v>
      </c>
      <c r="AC57" s="3">
        <v>0.024410321415641447</v>
      </c>
      <c r="AD57" s="4">
        <v>7</v>
      </c>
      <c r="AE57" s="3">
        <v>0.020289855072463767</v>
      </c>
      <c r="AF57" s="3">
        <v>0.033786471363371276</v>
      </c>
      <c r="AG57" s="3">
        <v>0.0006855226073727504</v>
      </c>
      <c r="AH57" s="4">
        <v>0</v>
      </c>
      <c r="AI57" s="3">
        <v>0</v>
      </c>
      <c r="AJ57" s="3">
        <v>0.033786471363371276</v>
      </c>
      <c r="AK57" s="3">
        <v>0</v>
      </c>
      <c r="AL57" s="4">
        <v>817</v>
      </c>
      <c r="AM57" s="3">
        <v>0.17442356959863364</v>
      </c>
      <c r="AN57" s="3">
        <v>0.033786471363371276</v>
      </c>
      <c r="AO57" s="3">
        <v>0.0058931569393412325</v>
      </c>
      <c r="AP57" s="4">
        <v>6663</v>
      </c>
      <c r="AQ57" s="3">
        <v>0.20351873911848253</v>
      </c>
      <c r="AR57" s="3">
        <v>0.033786471363371276</v>
      </c>
      <c r="AS57" s="3">
        <v>0.00687618005113604</v>
      </c>
      <c r="AT57" s="4">
        <v>331</v>
      </c>
      <c r="AU57" s="3">
        <v>0.059212880143112705</v>
      </c>
      <c r="AV57" s="3">
        <v>0.040378408567203636</v>
      </c>
      <c r="AW57" s="3">
        <v>0.0023909218668594643</v>
      </c>
      <c r="AX57" s="4">
        <v>2687</v>
      </c>
      <c r="AY57" s="3">
        <v>0.10979764396831261</v>
      </c>
      <c r="AZ57" s="3">
        <v>0.040653072617363326</v>
      </c>
      <c r="BA57" s="3">
        <v>0.004463611593459217</v>
      </c>
      <c r="BB57" s="4">
        <v>54</v>
      </c>
      <c r="BC57" s="3">
        <v>0.0919931856899489</v>
      </c>
      <c r="BD57" s="3">
        <v>0.040939181002946315</v>
      </c>
      <c r="BE57" s="3">
        <v>0.0037661256799984685</v>
      </c>
      <c r="BF57" s="4">
        <v>4276</v>
      </c>
      <c r="BG57" s="3">
        <v>0.1684559520050521</v>
      </c>
      <c r="BH57" s="3">
        <v>0.041237210571261944</v>
      </c>
      <c r="BI57" s="3">
        <v>0.0069466535648147285</v>
      </c>
      <c r="BJ57" s="4">
        <v>691</v>
      </c>
      <c r="BK57" s="2" t="s">
        <v>144</v>
      </c>
      <c r="BL57" s="6">
        <v>2</v>
      </c>
      <c r="BM57" s="2" t="s">
        <v>86</v>
      </c>
      <c r="BN57" s="4">
        <v>10560</v>
      </c>
      <c r="BO57" s="4">
        <v>15</v>
      </c>
    </row>
    <row r="58" spans="1:67" ht="15">
      <c r="A58" s="7" t="s">
        <v>146</v>
      </c>
      <c r="B58" s="7"/>
      <c r="C58" s="7" t="s">
        <v>147</v>
      </c>
      <c r="D58" s="8">
        <v>0.3175200575678305</v>
      </c>
      <c r="E58" s="12">
        <f t="shared" si="0"/>
        <v>4</v>
      </c>
      <c r="F58" s="9">
        <v>28788</v>
      </c>
      <c r="G58" s="8">
        <v>0.08722494224629733</v>
      </c>
      <c r="H58" s="8">
        <v>0.25</v>
      </c>
      <c r="I58" s="8">
        <v>0.021806235561574332</v>
      </c>
      <c r="J58" s="10">
        <v>34497</v>
      </c>
      <c r="K58" s="8">
        <v>0.8648755745760025</v>
      </c>
      <c r="L58" s="8">
        <v>0.25</v>
      </c>
      <c r="M58" s="8">
        <v>0.21621889364400063</v>
      </c>
      <c r="N58" s="9">
        <v>491</v>
      </c>
      <c r="O58" s="8">
        <v>0.5907429963459196</v>
      </c>
      <c r="P58" s="8">
        <v>0.10028682769762585</v>
      </c>
      <c r="Q58" s="8">
        <v>0.05924374108812246</v>
      </c>
      <c r="R58" s="9">
        <v>3290</v>
      </c>
      <c r="S58" s="8">
        <v>0.06569179767739836</v>
      </c>
      <c r="T58" s="8">
        <v>0.033786471363371276</v>
      </c>
      <c r="U58" s="8">
        <v>0.002219494041035799</v>
      </c>
      <c r="V58" s="9">
        <v>0</v>
      </c>
      <c r="W58" s="8">
        <v>0</v>
      </c>
      <c r="X58" s="8">
        <v>0.033786471363371276</v>
      </c>
      <c r="Y58" s="8">
        <v>0</v>
      </c>
      <c r="Z58" s="9">
        <v>0</v>
      </c>
      <c r="AA58" s="8">
        <v>0</v>
      </c>
      <c r="AB58" s="8">
        <v>0.033786471363371276</v>
      </c>
      <c r="AC58" s="8">
        <v>0</v>
      </c>
      <c r="AD58" s="9">
        <v>59</v>
      </c>
      <c r="AE58" s="8">
        <v>0.17101449275362318</v>
      </c>
      <c r="AF58" s="8">
        <v>0.033786471363371276</v>
      </c>
      <c r="AG58" s="8">
        <v>0.005777976262141754</v>
      </c>
      <c r="AH58" s="9">
        <v>0</v>
      </c>
      <c r="AI58" s="8">
        <v>0</v>
      </c>
      <c r="AJ58" s="8">
        <v>0.033786471363371276</v>
      </c>
      <c r="AK58" s="8">
        <v>0</v>
      </c>
      <c r="AL58" s="9">
        <v>316</v>
      </c>
      <c r="AM58" s="8">
        <v>0.06746370623398805</v>
      </c>
      <c r="AN58" s="8">
        <v>0.033786471363371276</v>
      </c>
      <c r="AO58" s="8">
        <v>0.0022793605787415293</v>
      </c>
      <c r="AP58" s="9">
        <v>2092</v>
      </c>
      <c r="AQ58" s="8">
        <v>0.06389932496411008</v>
      </c>
      <c r="AR58" s="8">
        <v>0.033786471363371276</v>
      </c>
      <c r="AS58" s="8">
        <v>0.0021589327130386604</v>
      </c>
      <c r="AT58" s="9">
        <v>389</v>
      </c>
      <c r="AU58" s="8">
        <v>0.06958855098389982</v>
      </c>
      <c r="AV58" s="8">
        <v>0.040378408567203636</v>
      </c>
      <c r="AW58" s="8">
        <v>0.0028098749432275876</v>
      </c>
      <c r="AX58" s="9">
        <v>1547</v>
      </c>
      <c r="AY58" s="8">
        <v>0.06300537700611583</v>
      </c>
      <c r="AZ58" s="8">
        <v>0.040653072617363326</v>
      </c>
      <c r="BA58" s="8">
        <v>0.0025613621667139805</v>
      </c>
      <c r="BB58" s="9">
        <v>2</v>
      </c>
      <c r="BC58" s="8">
        <v>0.0034071550255536627</v>
      </c>
      <c r="BD58" s="8">
        <v>0.040939181002946315</v>
      </c>
      <c r="BE58" s="8">
        <v>0.00013948613629623957</v>
      </c>
      <c r="BF58" s="9">
        <v>1424</v>
      </c>
      <c r="BG58" s="8">
        <v>0.055888853804862644</v>
      </c>
      <c r="BH58" s="8">
        <v>0.041237210571261944</v>
      </c>
      <c r="BI58" s="8">
        <v>0.0023047004329375953</v>
      </c>
      <c r="BJ58" s="9">
        <v>718</v>
      </c>
      <c r="BK58" s="7" t="s">
        <v>146</v>
      </c>
      <c r="BL58" s="11">
        <v>0.5</v>
      </c>
      <c r="BM58" s="7" t="s">
        <v>148</v>
      </c>
      <c r="BN58" s="9">
        <v>2640</v>
      </c>
      <c r="BO58" s="9">
        <v>11</v>
      </c>
    </row>
    <row r="59" spans="1:67" ht="15">
      <c r="A59" s="2" t="s">
        <v>149</v>
      </c>
      <c r="B59" s="2"/>
      <c r="C59" s="2" t="s">
        <v>150</v>
      </c>
      <c r="D59" s="3">
        <v>0.3172678788909901</v>
      </c>
      <c r="E59" s="12">
        <f t="shared" si="0"/>
        <v>4</v>
      </c>
      <c r="F59" s="4">
        <v>10345</v>
      </c>
      <c r="G59" s="3">
        <v>0.0307182293358171</v>
      </c>
      <c r="H59" s="3">
        <v>0.25</v>
      </c>
      <c r="I59" s="3">
        <v>0.007679557333954275</v>
      </c>
      <c r="J59" s="5">
        <v>29116</v>
      </c>
      <c r="K59" s="3">
        <v>0.9181823585354256</v>
      </c>
      <c r="L59" s="3">
        <v>0.25</v>
      </c>
      <c r="M59" s="3">
        <v>0.2295455896338564</v>
      </c>
      <c r="N59" s="4">
        <v>613</v>
      </c>
      <c r="O59" s="3">
        <v>0.7393422655298416</v>
      </c>
      <c r="P59" s="3">
        <v>0.10028682769762585</v>
      </c>
      <c r="Q59" s="3">
        <v>0.07414629039276358</v>
      </c>
      <c r="R59" s="4">
        <v>1355</v>
      </c>
      <c r="S59" s="3">
        <v>0.026337733124529684</v>
      </c>
      <c r="T59" s="3">
        <v>0.033786471363371276</v>
      </c>
      <c r="U59" s="3">
        <v>0.0008898590659880372</v>
      </c>
      <c r="V59" s="4">
        <v>0</v>
      </c>
      <c r="W59" s="3">
        <v>0</v>
      </c>
      <c r="X59" s="3">
        <v>0.033786471363371276</v>
      </c>
      <c r="Y59" s="3">
        <v>0</v>
      </c>
      <c r="Z59" s="4">
        <v>0</v>
      </c>
      <c r="AA59" s="3">
        <v>0</v>
      </c>
      <c r="AB59" s="3">
        <v>0.033786471363371276</v>
      </c>
      <c r="AC59" s="3">
        <v>0</v>
      </c>
      <c r="AD59" s="4">
        <v>0</v>
      </c>
      <c r="AE59" s="3">
        <v>0</v>
      </c>
      <c r="AF59" s="3">
        <v>0.033786471363371276</v>
      </c>
      <c r="AG59" s="3">
        <v>0</v>
      </c>
      <c r="AH59" s="4">
        <v>0</v>
      </c>
      <c r="AI59" s="3">
        <v>0</v>
      </c>
      <c r="AJ59" s="3">
        <v>0.033786471363371276</v>
      </c>
      <c r="AK59" s="3">
        <v>0</v>
      </c>
      <c r="AL59" s="4">
        <v>165</v>
      </c>
      <c r="AM59" s="3">
        <v>0.03522630230572161</v>
      </c>
      <c r="AN59" s="3">
        <v>0.033786471363371276</v>
      </c>
      <c r="AO59" s="3">
        <v>0.0011901724540897226</v>
      </c>
      <c r="AP59" s="4">
        <v>970</v>
      </c>
      <c r="AQ59" s="3">
        <v>0.029628272091389473</v>
      </c>
      <c r="AR59" s="3">
        <v>0.033786471363371276</v>
      </c>
      <c r="AS59" s="3">
        <v>0.0010010347665619028</v>
      </c>
      <c r="AT59" s="4">
        <v>69</v>
      </c>
      <c r="AU59" s="3">
        <v>0.012343470483005367</v>
      </c>
      <c r="AV59" s="3">
        <v>0.040378408567203636</v>
      </c>
      <c r="AW59" s="3">
        <v>0.0004984096943000091</v>
      </c>
      <c r="AX59" s="4">
        <v>551</v>
      </c>
      <c r="AY59" s="3">
        <v>0.022123712186512334</v>
      </c>
      <c r="AZ59" s="3">
        <v>0.040653072617363326</v>
      </c>
      <c r="BA59" s="3">
        <v>0.0008993968780839319</v>
      </c>
      <c r="BB59" s="4">
        <v>7</v>
      </c>
      <c r="BC59" s="3">
        <v>0.01192504258943782</v>
      </c>
      <c r="BD59" s="3">
        <v>0.040939181002946315</v>
      </c>
      <c r="BE59" s="3">
        <v>0.00048820147703683854</v>
      </c>
      <c r="BF59" s="4">
        <v>579</v>
      </c>
      <c r="BG59" s="3">
        <v>0.022537101357751815</v>
      </c>
      <c r="BH59" s="3">
        <v>0.041237210571261944</v>
      </c>
      <c r="BI59" s="3">
        <v>0.000929367194355485</v>
      </c>
      <c r="BJ59" s="4">
        <v>696</v>
      </c>
      <c r="BK59" s="2" t="s">
        <v>149</v>
      </c>
      <c r="BL59" s="6">
        <v>0.5</v>
      </c>
      <c r="BM59" s="2" t="s">
        <v>117</v>
      </c>
      <c r="BN59" s="4">
        <v>2640</v>
      </c>
      <c r="BO59" s="4">
        <v>5</v>
      </c>
    </row>
    <row r="60" spans="1:67" ht="15">
      <c r="A60" s="7" t="s">
        <v>151</v>
      </c>
      <c r="B60" s="7"/>
      <c r="C60" s="7" t="s">
        <v>152</v>
      </c>
      <c r="D60" s="8">
        <v>0.3099071580852395</v>
      </c>
      <c r="E60" s="12">
        <f t="shared" si="0"/>
        <v>4</v>
      </c>
      <c r="F60" s="9">
        <v>6251</v>
      </c>
      <c r="G60" s="8">
        <v>0.018174799164179835</v>
      </c>
      <c r="H60" s="8">
        <v>0.25</v>
      </c>
      <c r="I60" s="8">
        <v>0.004543699791044959</v>
      </c>
      <c r="J60" s="10">
        <v>24954</v>
      </c>
      <c r="K60" s="8">
        <v>0.9594131399587891</v>
      </c>
      <c r="L60" s="8">
        <v>0.25</v>
      </c>
      <c r="M60" s="8">
        <v>0.23985328498969727</v>
      </c>
      <c r="N60" s="9">
        <v>510</v>
      </c>
      <c r="O60" s="8">
        <v>0.6138855054811205</v>
      </c>
      <c r="P60" s="8">
        <v>0.10028682769762585</v>
      </c>
      <c r="Q60" s="8">
        <v>0.061564629914255084</v>
      </c>
      <c r="R60" s="9">
        <v>823</v>
      </c>
      <c r="S60" s="8">
        <v>0.015517907624722894</v>
      </c>
      <c r="T60" s="8">
        <v>0.033786471363371276</v>
      </c>
      <c r="U60" s="8">
        <v>0.0005242953415821409</v>
      </c>
      <c r="V60" s="9">
        <v>0</v>
      </c>
      <c r="W60" s="8">
        <v>0</v>
      </c>
      <c r="X60" s="8">
        <v>0.033786471363371276</v>
      </c>
      <c r="Y60" s="8">
        <v>0</v>
      </c>
      <c r="Z60" s="9">
        <v>0</v>
      </c>
      <c r="AA60" s="8">
        <v>0</v>
      </c>
      <c r="AB60" s="8">
        <v>0.033786471363371276</v>
      </c>
      <c r="AC60" s="8">
        <v>0</v>
      </c>
      <c r="AD60" s="9">
        <v>5</v>
      </c>
      <c r="AE60" s="8">
        <v>0.014492753623188406</v>
      </c>
      <c r="AF60" s="8">
        <v>0.033786471363371276</v>
      </c>
      <c r="AG60" s="8">
        <v>0.0004896590052662504</v>
      </c>
      <c r="AH60" s="9">
        <v>0</v>
      </c>
      <c r="AI60" s="8">
        <v>0</v>
      </c>
      <c r="AJ60" s="8">
        <v>0.033786471363371276</v>
      </c>
      <c r="AK60" s="8">
        <v>0</v>
      </c>
      <c r="AL60" s="9">
        <v>26</v>
      </c>
      <c r="AM60" s="8">
        <v>0.005550811272416738</v>
      </c>
      <c r="AN60" s="8">
        <v>0.033786471363371276</v>
      </c>
      <c r="AO60" s="8">
        <v>0.0001875423260989866</v>
      </c>
      <c r="AP60" s="9">
        <v>899</v>
      </c>
      <c r="AQ60" s="8">
        <v>0.027459604752741378</v>
      </c>
      <c r="AR60" s="8">
        <v>0.033786471363371276</v>
      </c>
      <c r="AS60" s="8">
        <v>0.0009277631496279904</v>
      </c>
      <c r="AT60" s="9">
        <v>37</v>
      </c>
      <c r="AU60" s="8">
        <v>0.006618962432915921</v>
      </c>
      <c r="AV60" s="8">
        <v>0.040378408567203636</v>
      </c>
      <c r="AW60" s="8">
        <v>0.00026726316940725125</v>
      </c>
      <c r="AX60" s="9">
        <v>437</v>
      </c>
      <c r="AY60" s="8">
        <v>0.017444485490292656</v>
      </c>
      <c r="AZ60" s="8">
        <v>0.040653072617363326</v>
      </c>
      <c r="BA60" s="8">
        <v>0.0007091719354094082</v>
      </c>
      <c r="BB60" s="9">
        <v>0</v>
      </c>
      <c r="BC60" s="8">
        <v>0</v>
      </c>
      <c r="BD60" s="8">
        <v>0.040939181002946315</v>
      </c>
      <c r="BE60" s="8">
        <v>0</v>
      </c>
      <c r="BF60" s="9">
        <v>524</v>
      </c>
      <c r="BG60" s="8">
        <v>0.020366277233975372</v>
      </c>
      <c r="BH60" s="8">
        <v>0.041237210571261944</v>
      </c>
      <c r="BI60" s="8">
        <v>0.0008398484628501407</v>
      </c>
      <c r="BJ60" s="9">
        <v>768</v>
      </c>
      <c r="BK60" s="7" t="s">
        <v>151</v>
      </c>
      <c r="BL60" s="11">
        <v>0.5</v>
      </c>
      <c r="BM60" s="7" t="s">
        <v>117</v>
      </c>
      <c r="BN60" s="9">
        <v>2640</v>
      </c>
      <c r="BO60" s="9">
        <v>53</v>
      </c>
    </row>
    <row r="61" spans="1:67" ht="15">
      <c r="A61" s="2" t="s">
        <v>153</v>
      </c>
      <c r="B61" s="2"/>
      <c r="C61" s="2" t="s">
        <v>154</v>
      </c>
      <c r="D61" s="3">
        <v>0.3093485648682475</v>
      </c>
      <c r="E61" s="12">
        <f t="shared" si="0"/>
        <v>4</v>
      </c>
      <c r="F61" s="4">
        <v>6127</v>
      </c>
      <c r="G61" s="3">
        <v>0.017794880907882078</v>
      </c>
      <c r="H61" s="3">
        <v>0.25</v>
      </c>
      <c r="I61" s="3">
        <v>0.004448720226970519</v>
      </c>
      <c r="J61" s="5">
        <v>29544</v>
      </c>
      <c r="K61" s="3">
        <v>0.9139423838960216</v>
      </c>
      <c r="L61" s="3">
        <v>0.25</v>
      </c>
      <c r="M61" s="3">
        <v>0.2284855959740054</v>
      </c>
      <c r="N61" s="4">
        <v>598</v>
      </c>
      <c r="O61" s="3">
        <v>0.7210718635809987</v>
      </c>
      <c r="P61" s="3">
        <v>0.10028682769762585</v>
      </c>
      <c r="Q61" s="3">
        <v>0.07231400974055359</v>
      </c>
      <c r="R61" s="4">
        <v>756</v>
      </c>
      <c r="S61" s="3">
        <v>0.014155260428318656</v>
      </c>
      <c r="T61" s="3">
        <v>0.033786471363371276</v>
      </c>
      <c r="U61" s="3">
        <v>0.0004782563011024509</v>
      </c>
      <c r="V61" s="4">
        <v>0</v>
      </c>
      <c r="W61" s="3">
        <v>0</v>
      </c>
      <c r="X61" s="3">
        <v>0.033786471363371276</v>
      </c>
      <c r="Y61" s="3">
        <v>0</v>
      </c>
      <c r="Z61" s="4">
        <v>0</v>
      </c>
      <c r="AA61" s="3">
        <v>0</v>
      </c>
      <c r="AB61" s="3">
        <v>0.033786471363371276</v>
      </c>
      <c r="AC61" s="3">
        <v>0</v>
      </c>
      <c r="AD61" s="4">
        <v>0</v>
      </c>
      <c r="AE61" s="3">
        <v>0</v>
      </c>
      <c r="AF61" s="3">
        <v>0.033786471363371276</v>
      </c>
      <c r="AG61" s="3">
        <v>0</v>
      </c>
      <c r="AH61" s="4">
        <v>0</v>
      </c>
      <c r="AI61" s="3">
        <v>0</v>
      </c>
      <c r="AJ61" s="3">
        <v>0.033786471363371276</v>
      </c>
      <c r="AK61" s="3">
        <v>0</v>
      </c>
      <c r="AL61" s="4">
        <v>49</v>
      </c>
      <c r="AM61" s="3">
        <v>0.010461144321093083</v>
      </c>
      <c r="AN61" s="3">
        <v>0.033786471363371276</v>
      </c>
      <c r="AO61" s="3">
        <v>0.0003534451530327055</v>
      </c>
      <c r="AP61" s="4">
        <v>634</v>
      </c>
      <c r="AQ61" s="3">
        <v>0.01936528299581539</v>
      </c>
      <c r="AR61" s="3">
        <v>0.033786471363371276</v>
      </c>
      <c r="AS61" s="3">
        <v>0.0006542845793816973</v>
      </c>
      <c r="AT61" s="4">
        <v>77</v>
      </c>
      <c r="AU61" s="3">
        <v>0.013774597495527728</v>
      </c>
      <c r="AV61" s="3">
        <v>0.040378408567203636</v>
      </c>
      <c r="AW61" s="3">
        <v>0.0005561963255231986</v>
      </c>
      <c r="AX61" s="4">
        <v>324</v>
      </c>
      <c r="AY61" s="3">
        <v>0.012806304642285432</v>
      </c>
      <c r="AZ61" s="3">
        <v>0.040653072617363326</v>
      </c>
      <c r="BA61" s="3">
        <v>0.0005206156325829067</v>
      </c>
      <c r="BB61" s="4">
        <v>16</v>
      </c>
      <c r="BC61" s="3">
        <v>0.027257240204429302</v>
      </c>
      <c r="BD61" s="3">
        <v>0.040939181002946315</v>
      </c>
      <c r="BE61" s="3">
        <v>0.0011158890903699165</v>
      </c>
      <c r="BF61" s="4">
        <v>267</v>
      </c>
      <c r="BG61" s="3">
        <v>0.010222608146510893</v>
      </c>
      <c r="BH61" s="3">
        <v>0.041237210571261944</v>
      </c>
      <c r="BI61" s="3">
        <v>0.00042155184472516746</v>
      </c>
      <c r="BJ61" s="4">
        <v>688</v>
      </c>
      <c r="BK61" s="2" t="s">
        <v>153</v>
      </c>
      <c r="BL61" s="6">
        <v>0.5</v>
      </c>
      <c r="BM61" s="2" t="s">
        <v>117</v>
      </c>
      <c r="BN61" s="4">
        <v>2640</v>
      </c>
      <c r="BO61" s="4">
        <v>54</v>
      </c>
    </row>
    <row r="62" spans="1:67" ht="15">
      <c r="A62" s="7" t="s">
        <v>155</v>
      </c>
      <c r="B62" s="7"/>
      <c r="C62" s="7" t="s">
        <v>156</v>
      </c>
      <c r="D62" s="8">
        <v>0.30725389876939857</v>
      </c>
      <c r="E62" s="12">
        <f t="shared" si="0"/>
        <v>4</v>
      </c>
      <c r="F62" s="9">
        <v>47195</v>
      </c>
      <c r="G62" s="8">
        <v>0.143621356308175</v>
      </c>
      <c r="H62" s="8">
        <v>0.25</v>
      </c>
      <c r="I62" s="8">
        <v>0.03590533907704375</v>
      </c>
      <c r="J62" s="10">
        <v>46211</v>
      </c>
      <c r="K62" s="8">
        <v>0.7488310350293232</v>
      </c>
      <c r="L62" s="8">
        <v>0.25</v>
      </c>
      <c r="M62" s="8">
        <v>0.1872077587573308</v>
      </c>
      <c r="N62" s="9">
        <v>330</v>
      </c>
      <c r="O62" s="8">
        <v>0.3946406820950061</v>
      </c>
      <c r="P62" s="8">
        <v>0.10028682769762585</v>
      </c>
      <c r="Q62" s="8">
        <v>0.03957726208773542</v>
      </c>
      <c r="R62" s="9">
        <v>7401</v>
      </c>
      <c r="S62" s="8">
        <v>0.1493013890866196</v>
      </c>
      <c r="T62" s="8">
        <v>0.033786471363371276</v>
      </c>
      <c r="U62" s="8">
        <v>0.005044367106886626</v>
      </c>
      <c r="V62" s="9">
        <v>11</v>
      </c>
      <c r="W62" s="8">
        <v>0.010185185185185186</v>
      </c>
      <c r="X62" s="8">
        <v>0.033786471363371276</v>
      </c>
      <c r="Y62" s="8">
        <v>0.00034412146758989266</v>
      </c>
      <c r="Z62" s="9">
        <v>0</v>
      </c>
      <c r="AA62" s="8">
        <v>0</v>
      </c>
      <c r="AB62" s="8">
        <v>0.033786471363371276</v>
      </c>
      <c r="AC62" s="8">
        <v>0</v>
      </c>
      <c r="AD62" s="9">
        <v>154</v>
      </c>
      <c r="AE62" s="8">
        <v>0.4463768115942029</v>
      </c>
      <c r="AF62" s="8">
        <v>0.033786471363371276</v>
      </c>
      <c r="AG62" s="8">
        <v>0.015081497362200512</v>
      </c>
      <c r="AH62" s="9">
        <v>0</v>
      </c>
      <c r="AI62" s="8">
        <v>0</v>
      </c>
      <c r="AJ62" s="8">
        <v>0.033786471363371276</v>
      </c>
      <c r="AK62" s="8">
        <v>0</v>
      </c>
      <c r="AL62" s="9">
        <v>607</v>
      </c>
      <c r="AM62" s="8">
        <v>0.12959009393680615</v>
      </c>
      <c r="AN62" s="8">
        <v>0.033786471363371276</v>
      </c>
      <c r="AO62" s="8">
        <v>0.0043783919977724945</v>
      </c>
      <c r="AP62" s="9">
        <v>3348</v>
      </c>
      <c r="AQ62" s="8">
        <v>0.10226335563089893</v>
      </c>
      <c r="AR62" s="8">
        <v>0.033786471363371276</v>
      </c>
      <c r="AS62" s="8">
        <v>0.0034551179365456194</v>
      </c>
      <c r="AT62" s="9">
        <v>690</v>
      </c>
      <c r="AU62" s="8">
        <v>0.12343470483005367</v>
      </c>
      <c r="AV62" s="8">
        <v>0.040378408567203636</v>
      </c>
      <c r="AW62" s="8">
        <v>0.004984096943000092</v>
      </c>
      <c r="AX62" s="9">
        <v>2577</v>
      </c>
      <c r="AY62" s="8">
        <v>0.10528260066494274</v>
      </c>
      <c r="AZ62" s="8">
        <v>0.040653072617363326</v>
      </c>
      <c r="BA62" s="8">
        <v>0.004280061210176781</v>
      </c>
      <c r="BB62" s="9">
        <v>25</v>
      </c>
      <c r="BC62" s="8">
        <v>0.04258943781942078</v>
      </c>
      <c r="BD62" s="8">
        <v>0.040939181002946315</v>
      </c>
      <c r="BE62" s="8">
        <v>0.0017435767037029947</v>
      </c>
      <c r="BF62" s="9">
        <v>3235</v>
      </c>
      <c r="BG62" s="8">
        <v>0.12736817177139248</v>
      </c>
      <c r="BH62" s="8">
        <v>0.041237210571261944</v>
      </c>
      <c r="BI62" s="8">
        <v>0.0052523081194135735</v>
      </c>
      <c r="BJ62" s="9">
        <v>698</v>
      </c>
      <c r="BK62" s="7" t="s">
        <v>155</v>
      </c>
      <c r="BL62" s="11">
        <v>2</v>
      </c>
      <c r="BM62" s="7" t="s">
        <v>86</v>
      </c>
      <c r="BN62" s="9">
        <v>10560</v>
      </c>
      <c r="BO62" s="9">
        <v>14</v>
      </c>
    </row>
    <row r="63" spans="1:67" ht="15">
      <c r="A63" s="2" t="s">
        <v>157</v>
      </c>
      <c r="B63" s="2"/>
      <c r="C63" s="2" t="s">
        <v>158</v>
      </c>
      <c r="D63" s="3">
        <v>0.3046551521518364</v>
      </c>
      <c r="E63" s="12">
        <f t="shared" si="0"/>
        <v>4</v>
      </c>
      <c r="F63" s="4">
        <v>39459</v>
      </c>
      <c r="G63" s="3">
        <v>0.11991935928624389</v>
      </c>
      <c r="H63" s="3">
        <v>0.25</v>
      </c>
      <c r="I63" s="3">
        <v>0.029979839821560973</v>
      </c>
      <c r="J63" s="5">
        <v>44205</v>
      </c>
      <c r="K63" s="3">
        <v>0.768703439530829</v>
      </c>
      <c r="L63" s="3">
        <v>0.25</v>
      </c>
      <c r="M63" s="3">
        <v>0.19217585988270725</v>
      </c>
      <c r="N63" s="4">
        <v>382</v>
      </c>
      <c r="O63" s="3">
        <v>0.4579780755176614</v>
      </c>
      <c r="P63" s="3">
        <v>0.10028682769762585</v>
      </c>
      <c r="Q63" s="3">
        <v>0.04592916834872999</v>
      </c>
      <c r="R63" s="4">
        <v>5419</v>
      </c>
      <c r="S63" s="3">
        <v>0.1089914376944823</v>
      </c>
      <c r="T63" s="3">
        <v>0.033786471363371276</v>
      </c>
      <c r="U63" s="3">
        <v>0.003682436088517291</v>
      </c>
      <c r="V63" s="4">
        <v>41</v>
      </c>
      <c r="W63" s="3">
        <v>0.03796296296296296</v>
      </c>
      <c r="X63" s="3">
        <v>0.033786471363371276</v>
      </c>
      <c r="Y63" s="3">
        <v>0.0012826345610168724</v>
      </c>
      <c r="Z63" s="4">
        <v>0</v>
      </c>
      <c r="AA63" s="3">
        <v>0</v>
      </c>
      <c r="AB63" s="3">
        <v>0.033786471363371276</v>
      </c>
      <c r="AC63" s="3">
        <v>0</v>
      </c>
      <c r="AD63" s="4">
        <v>166</v>
      </c>
      <c r="AE63" s="3">
        <v>0.4811594202898551</v>
      </c>
      <c r="AF63" s="3">
        <v>0.033786471363371276</v>
      </c>
      <c r="AG63" s="3">
        <v>0.016256678974839515</v>
      </c>
      <c r="AH63" s="4">
        <v>0</v>
      </c>
      <c r="AI63" s="3">
        <v>0</v>
      </c>
      <c r="AJ63" s="3">
        <v>0.033786471363371276</v>
      </c>
      <c r="AK63" s="3">
        <v>0</v>
      </c>
      <c r="AL63" s="4">
        <v>451</v>
      </c>
      <c r="AM63" s="3">
        <v>0.09628522630230572</v>
      </c>
      <c r="AN63" s="3">
        <v>0.033786471363371276</v>
      </c>
      <c r="AO63" s="3">
        <v>0.003253138041178575</v>
      </c>
      <c r="AP63" s="4">
        <v>2251</v>
      </c>
      <c r="AQ63" s="3">
        <v>0.06875591801826568</v>
      </c>
      <c r="AR63" s="3">
        <v>0.033786471363371276</v>
      </c>
      <c r="AS63" s="3">
        <v>0.0023230198551864364</v>
      </c>
      <c r="AT63" s="4">
        <v>453</v>
      </c>
      <c r="AU63" s="3">
        <v>0.08103756708407871</v>
      </c>
      <c r="AV63" s="3">
        <v>0.040378408567203636</v>
      </c>
      <c r="AW63" s="3">
        <v>0.003272167993013103</v>
      </c>
      <c r="AX63" s="4">
        <v>1373</v>
      </c>
      <c r="AY63" s="3">
        <v>0.055863399417148955</v>
      </c>
      <c r="AZ63" s="3">
        <v>0.040653072617363326</v>
      </c>
      <c r="BA63" s="3">
        <v>0.0022710188331581285</v>
      </c>
      <c r="BB63" s="4">
        <v>4</v>
      </c>
      <c r="BC63" s="3">
        <v>0.0068143100511073255</v>
      </c>
      <c r="BD63" s="3">
        <v>0.040939181002946315</v>
      </c>
      <c r="BE63" s="3">
        <v>0.00027897227259247913</v>
      </c>
      <c r="BF63" s="4">
        <v>2435</v>
      </c>
      <c r="BG63" s="3">
        <v>0.09579254815282602</v>
      </c>
      <c r="BH63" s="3">
        <v>0.041237210571261944</v>
      </c>
      <c r="BI63" s="3">
        <v>0.003950217479335836</v>
      </c>
      <c r="BJ63" s="4">
        <v>703</v>
      </c>
      <c r="BK63" s="2" t="s">
        <v>157</v>
      </c>
      <c r="BL63" s="6">
        <v>2</v>
      </c>
      <c r="BM63" s="2" t="s">
        <v>86</v>
      </c>
      <c r="BN63" s="4">
        <v>10560</v>
      </c>
      <c r="BO63" s="4">
        <v>13</v>
      </c>
    </row>
    <row r="64" spans="1:67" ht="15">
      <c r="A64" s="7" t="s">
        <v>159</v>
      </c>
      <c r="B64" s="7"/>
      <c r="C64" s="7" t="s">
        <v>160</v>
      </c>
      <c r="D64" s="8">
        <v>0.3023865294736047</v>
      </c>
      <c r="E64" s="12">
        <f t="shared" si="0"/>
        <v>4</v>
      </c>
      <c r="F64" s="9">
        <v>12551</v>
      </c>
      <c r="G64" s="8">
        <v>0.037477097669630435</v>
      </c>
      <c r="H64" s="8">
        <v>0.25</v>
      </c>
      <c r="I64" s="8">
        <v>0.009369274417407609</v>
      </c>
      <c r="J64" s="10">
        <v>25963</v>
      </c>
      <c r="K64" s="8">
        <v>0.9494174988112221</v>
      </c>
      <c r="L64" s="8">
        <v>0.25</v>
      </c>
      <c r="M64" s="8">
        <v>0.23735437470280552</v>
      </c>
      <c r="N64" s="9">
        <v>318</v>
      </c>
      <c r="O64" s="8">
        <v>0.3800243605359318</v>
      </c>
      <c r="P64" s="8">
        <v>0.10028682769762585</v>
      </c>
      <c r="Q64" s="8">
        <v>0.03811143756596744</v>
      </c>
      <c r="R64" s="9">
        <v>1960</v>
      </c>
      <c r="S64" s="8">
        <v>0.03864223392788139</v>
      </c>
      <c r="T64" s="8">
        <v>0.033786471363371276</v>
      </c>
      <c r="U64" s="8">
        <v>0.0013055847300210584</v>
      </c>
      <c r="V64" s="9">
        <v>122</v>
      </c>
      <c r="W64" s="8">
        <v>0.11296296296296296</v>
      </c>
      <c r="X64" s="8">
        <v>0.033786471363371276</v>
      </c>
      <c r="Y64" s="8">
        <v>0.003816619913269718</v>
      </c>
      <c r="Z64" s="9">
        <v>0</v>
      </c>
      <c r="AA64" s="8">
        <v>0</v>
      </c>
      <c r="AB64" s="8">
        <v>0.033786471363371276</v>
      </c>
      <c r="AC64" s="8">
        <v>0</v>
      </c>
      <c r="AD64" s="9">
        <v>10</v>
      </c>
      <c r="AE64" s="8">
        <v>0.028985507246376812</v>
      </c>
      <c r="AF64" s="8">
        <v>0.033786471363371276</v>
      </c>
      <c r="AG64" s="8">
        <v>0.0009793180105325007</v>
      </c>
      <c r="AH64" s="9">
        <v>0</v>
      </c>
      <c r="AI64" s="8">
        <v>0</v>
      </c>
      <c r="AJ64" s="8">
        <v>0.033786471363371276</v>
      </c>
      <c r="AK64" s="8">
        <v>0</v>
      </c>
      <c r="AL64" s="9">
        <v>81</v>
      </c>
      <c r="AM64" s="8">
        <v>0.017292912040990607</v>
      </c>
      <c r="AN64" s="8">
        <v>0.033786471363371276</v>
      </c>
      <c r="AO64" s="8">
        <v>0.0005842664774622275</v>
      </c>
      <c r="AP64" s="9">
        <v>1543</v>
      </c>
      <c r="AQ64" s="8">
        <v>0.04713033385259171</v>
      </c>
      <c r="AR64" s="8">
        <v>0.033786471363371276</v>
      </c>
      <c r="AS64" s="8">
        <v>0.0015923676750567177</v>
      </c>
      <c r="AT64" s="9">
        <v>240</v>
      </c>
      <c r="AU64" s="8">
        <v>0.04293381037567084</v>
      </c>
      <c r="AV64" s="8">
        <v>0.040378408567203636</v>
      </c>
      <c r="AW64" s="8">
        <v>0.0017335989366956837</v>
      </c>
      <c r="AX64" s="9">
        <v>1641</v>
      </c>
      <c r="AY64" s="8">
        <v>0.06686368673808644</v>
      </c>
      <c r="AZ64" s="8">
        <v>0.040653072617363326</v>
      </c>
      <c r="BA64" s="8">
        <v>0.0027182143124280613</v>
      </c>
      <c r="BB64" s="9">
        <v>38</v>
      </c>
      <c r="BC64" s="8">
        <v>0.06473594548551959</v>
      </c>
      <c r="BD64" s="8">
        <v>0.040939181002946315</v>
      </c>
      <c r="BE64" s="8">
        <v>0.0026502365896285515</v>
      </c>
      <c r="BF64" s="9">
        <v>1342</v>
      </c>
      <c r="BG64" s="8">
        <v>0.052652352383959586</v>
      </c>
      <c r="BH64" s="8">
        <v>0.041237210571261944</v>
      </c>
      <c r="BI64" s="8">
        <v>0.0021712361423296273</v>
      </c>
      <c r="BJ64" s="9">
        <v>761</v>
      </c>
      <c r="BK64" s="7" t="s">
        <v>159</v>
      </c>
      <c r="BL64" s="11">
        <v>0.5</v>
      </c>
      <c r="BM64" s="7" t="s">
        <v>117</v>
      </c>
      <c r="BN64" s="9">
        <v>2640</v>
      </c>
      <c r="BO64" s="9">
        <v>11</v>
      </c>
    </row>
    <row r="65" spans="1:67" ht="15">
      <c r="A65" s="2" t="s">
        <v>161</v>
      </c>
      <c r="B65" s="2"/>
      <c r="C65" s="2" t="s">
        <v>162</v>
      </c>
      <c r="D65" s="3">
        <v>0.29970569911694417</v>
      </c>
      <c r="E65" s="12">
        <f t="shared" si="0"/>
        <v>4</v>
      </c>
      <c r="F65" s="4">
        <v>69969</v>
      </c>
      <c r="G65" s="3">
        <v>0.21339763347692609</v>
      </c>
      <c r="H65" s="3">
        <v>0.25</v>
      </c>
      <c r="I65" s="3">
        <v>0.05334940836923152</v>
      </c>
      <c r="J65" s="5">
        <v>57050</v>
      </c>
      <c r="K65" s="3">
        <v>0.6414546679346965</v>
      </c>
      <c r="L65" s="3">
        <v>0.25</v>
      </c>
      <c r="M65" s="3">
        <v>0.16036366698367413</v>
      </c>
      <c r="N65" s="4">
        <v>219</v>
      </c>
      <c r="O65" s="3">
        <v>0.25943970767356883</v>
      </c>
      <c r="P65" s="3">
        <v>0.10028682769762585</v>
      </c>
      <c r="Q65" s="3">
        <v>0.02601838526138162</v>
      </c>
      <c r="R65" s="4">
        <v>13547</v>
      </c>
      <c r="S65" s="3">
        <v>0.27429884683438754</v>
      </c>
      <c r="T65" s="3">
        <v>0.033786471363371276</v>
      </c>
      <c r="U65" s="3">
        <v>0.009267590133575799</v>
      </c>
      <c r="V65" s="4">
        <v>42</v>
      </c>
      <c r="W65" s="3">
        <v>0.03888888888888889</v>
      </c>
      <c r="X65" s="3">
        <v>0.033786471363371276</v>
      </c>
      <c r="Y65" s="3">
        <v>0.0013139183307977718</v>
      </c>
      <c r="Z65" s="4">
        <v>16</v>
      </c>
      <c r="AA65" s="3">
        <v>0.07655502392344497</v>
      </c>
      <c r="AB65" s="3">
        <v>0.033786471363371276</v>
      </c>
      <c r="AC65" s="3">
        <v>0.0025865241235116763</v>
      </c>
      <c r="AD65" s="4">
        <v>176</v>
      </c>
      <c r="AE65" s="3">
        <v>0.5101449275362319</v>
      </c>
      <c r="AF65" s="3">
        <v>0.033786471363371276</v>
      </c>
      <c r="AG65" s="3">
        <v>0.017235996985372013</v>
      </c>
      <c r="AH65" s="4">
        <v>0</v>
      </c>
      <c r="AI65" s="3">
        <v>0</v>
      </c>
      <c r="AJ65" s="3">
        <v>0.033786471363371276</v>
      </c>
      <c r="AK65" s="3">
        <v>0</v>
      </c>
      <c r="AL65" s="4">
        <v>810</v>
      </c>
      <c r="AM65" s="3">
        <v>0.17292912040990607</v>
      </c>
      <c r="AN65" s="3">
        <v>0.033786471363371276</v>
      </c>
      <c r="AO65" s="3">
        <v>0.005842664774622275</v>
      </c>
      <c r="AP65" s="4">
        <v>4934</v>
      </c>
      <c r="AQ65" s="3">
        <v>0.1507071077308409</v>
      </c>
      <c r="AR65" s="3">
        <v>0.033786471363371276</v>
      </c>
      <c r="AS65" s="3">
        <v>0.005091861379604566</v>
      </c>
      <c r="AT65" s="4">
        <v>695</v>
      </c>
      <c r="AU65" s="3">
        <v>0.12432915921288014</v>
      </c>
      <c r="AV65" s="3">
        <v>0.040378408567203636</v>
      </c>
      <c r="AW65" s="3">
        <v>0.005020213587514585</v>
      </c>
      <c r="AX65" s="4">
        <v>3394</v>
      </c>
      <c r="AY65" s="3">
        <v>0.1388170586545171</v>
      </c>
      <c r="AZ65" s="3">
        <v>0.040653072617363326</v>
      </c>
      <c r="BA65" s="3">
        <v>0.0056433399660108675</v>
      </c>
      <c r="BB65" s="4">
        <v>13</v>
      </c>
      <c r="BC65" s="3">
        <v>0.022146507666098807</v>
      </c>
      <c r="BD65" s="3">
        <v>0.040939181002946315</v>
      </c>
      <c r="BE65" s="3">
        <v>0.0009066598859255572</v>
      </c>
      <c r="BF65" s="4">
        <v>4349</v>
      </c>
      <c r="BG65" s="3">
        <v>0.17133722766024628</v>
      </c>
      <c r="BH65" s="3">
        <v>0.041237210571261944</v>
      </c>
      <c r="BI65" s="3">
        <v>0.007065469335721822</v>
      </c>
      <c r="BJ65" s="4">
        <v>661</v>
      </c>
      <c r="BK65" s="2" t="s">
        <v>161</v>
      </c>
      <c r="BL65" s="6">
        <v>5</v>
      </c>
      <c r="BM65" s="2" t="s">
        <v>44</v>
      </c>
      <c r="BN65" s="4">
        <v>26400</v>
      </c>
      <c r="BO65" s="4">
        <v>7</v>
      </c>
    </row>
    <row r="66" spans="1:67" ht="15">
      <c r="A66" s="7" t="s">
        <v>163</v>
      </c>
      <c r="B66" s="7"/>
      <c r="C66" s="7" t="s">
        <v>164</v>
      </c>
      <c r="D66" s="8">
        <v>0.29470359246865935</v>
      </c>
      <c r="E66" s="12">
        <f t="shared" si="0"/>
        <v>4</v>
      </c>
      <c r="F66" s="9">
        <v>10478</v>
      </c>
      <c r="G66" s="8">
        <v>0.031125722304265503</v>
      </c>
      <c r="H66" s="8">
        <v>0.25</v>
      </c>
      <c r="I66" s="8">
        <v>0.007781430576066376</v>
      </c>
      <c r="J66" s="10">
        <v>27816</v>
      </c>
      <c r="K66" s="8">
        <v>0.9310607861784752</v>
      </c>
      <c r="L66" s="8">
        <v>0.25</v>
      </c>
      <c r="M66" s="8">
        <v>0.2327651965446188</v>
      </c>
      <c r="N66" s="9">
        <v>328</v>
      </c>
      <c r="O66" s="8">
        <v>0.392204628501827</v>
      </c>
      <c r="P66" s="8">
        <v>0.10028682769762585</v>
      </c>
      <c r="Q66" s="8">
        <v>0.03933295800077408</v>
      </c>
      <c r="R66" s="9">
        <v>1232</v>
      </c>
      <c r="S66" s="8">
        <v>0.023836156928145783</v>
      </c>
      <c r="T66" s="8">
        <v>0.033786471363371276</v>
      </c>
      <c r="U66" s="8">
        <v>0.0008053396334656214</v>
      </c>
      <c r="V66" s="9">
        <v>134</v>
      </c>
      <c r="W66" s="8">
        <v>0.12407407407407407</v>
      </c>
      <c r="X66" s="8">
        <v>0.033786471363371276</v>
      </c>
      <c r="Y66" s="8">
        <v>0.00419202515064051</v>
      </c>
      <c r="Z66" s="9">
        <v>0</v>
      </c>
      <c r="AA66" s="8">
        <v>0</v>
      </c>
      <c r="AB66" s="8">
        <v>0.033786471363371276</v>
      </c>
      <c r="AC66" s="8">
        <v>0</v>
      </c>
      <c r="AD66" s="9">
        <v>2</v>
      </c>
      <c r="AE66" s="8">
        <v>0.005797101449275362</v>
      </c>
      <c r="AF66" s="8">
        <v>0.033786471363371276</v>
      </c>
      <c r="AG66" s="8">
        <v>0.00019586360210650016</v>
      </c>
      <c r="AH66" s="9">
        <v>0</v>
      </c>
      <c r="AI66" s="8">
        <v>0</v>
      </c>
      <c r="AJ66" s="8">
        <v>0.033786471363371276</v>
      </c>
      <c r="AK66" s="8">
        <v>0</v>
      </c>
      <c r="AL66" s="9">
        <v>99</v>
      </c>
      <c r="AM66" s="8">
        <v>0.021135781383432962</v>
      </c>
      <c r="AN66" s="8">
        <v>0.033786471363371276</v>
      </c>
      <c r="AO66" s="8">
        <v>0.0007141034724538335</v>
      </c>
      <c r="AP66" s="9">
        <v>798</v>
      </c>
      <c r="AQ66" s="8">
        <v>0.024374599101988453</v>
      </c>
      <c r="AR66" s="8">
        <v>0.033786471363371276</v>
      </c>
      <c r="AS66" s="8">
        <v>0.0008235316945529881</v>
      </c>
      <c r="AT66" s="9">
        <v>335</v>
      </c>
      <c r="AU66" s="8">
        <v>0.05992844364937388</v>
      </c>
      <c r="AV66" s="8">
        <v>0.040378408567203636</v>
      </c>
      <c r="AW66" s="8">
        <v>0.0024198151824710587</v>
      </c>
      <c r="AX66" s="9">
        <v>989</v>
      </c>
      <c r="AY66" s="8">
        <v>0.04010179370356688</v>
      </c>
      <c r="AZ66" s="8">
        <v>0.040653072617363326</v>
      </c>
      <c r="BA66" s="8">
        <v>0.0016302611315176278</v>
      </c>
      <c r="BB66" s="9">
        <v>33</v>
      </c>
      <c r="BC66" s="8">
        <v>0.056218057921635436</v>
      </c>
      <c r="BD66" s="8">
        <v>0.040939181002946315</v>
      </c>
      <c r="BE66" s="8">
        <v>0.002301521248887953</v>
      </c>
      <c r="BF66" s="9">
        <v>1078</v>
      </c>
      <c r="BG66" s="8">
        <v>0.042232396589832646</v>
      </c>
      <c r="BH66" s="8">
        <v>0.041237210571261944</v>
      </c>
      <c r="BI66" s="8">
        <v>0.0017415462311039737</v>
      </c>
      <c r="BJ66" s="9">
        <v>795</v>
      </c>
      <c r="BK66" s="7" t="s">
        <v>163</v>
      </c>
      <c r="BL66" s="11">
        <v>0.5</v>
      </c>
      <c r="BM66" s="7" t="s">
        <v>117</v>
      </c>
      <c r="BN66" s="9">
        <v>2640</v>
      </c>
      <c r="BO66" s="9">
        <v>43</v>
      </c>
    </row>
    <row r="67" spans="1:67" ht="15">
      <c r="A67" s="2" t="s">
        <v>165</v>
      </c>
      <c r="B67" s="2"/>
      <c r="C67" s="2" t="s">
        <v>166</v>
      </c>
      <c r="D67" s="3">
        <v>0.29257550241914326</v>
      </c>
      <c r="E67" s="12">
        <f t="shared" si="0"/>
        <v>4</v>
      </c>
      <c r="F67" s="4">
        <v>6944</v>
      </c>
      <c r="G67" s="3">
        <v>0.020298051999779403</v>
      </c>
      <c r="H67" s="3">
        <v>0.25</v>
      </c>
      <c r="I67" s="3">
        <v>0.005074512999944851</v>
      </c>
      <c r="J67" s="5">
        <v>31320</v>
      </c>
      <c r="K67" s="3">
        <v>0.8963484704390553</v>
      </c>
      <c r="L67" s="3">
        <v>0.25</v>
      </c>
      <c r="M67" s="3">
        <v>0.22408711760976383</v>
      </c>
      <c r="N67" s="4">
        <v>498</v>
      </c>
      <c r="O67" s="3">
        <v>0.5992691839220463</v>
      </c>
      <c r="P67" s="3">
        <v>0.10028682769762585</v>
      </c>
      <c r="Q67" s="3">
        <v>0.06009880539248712</v>
      </c>
      <c r="R67" s="4">
        <v>744</v>
      </c>
      <c r="S67" s="3">
        <v>0.0139112042140373</v>
      </c>
      <c r="T67" s="3">
        <v>0.033786471363371276</v>
      </c>
      <c r="U67" s="3">
        <v>0.00047001050280758103</v>
      </c>
      <c r="V67" s="4">
        <v>0</v>
      </c>
      <c r="W67" s="3">
        <v>0</v>
      </c>
      <c r="X67" s="3">
        <v>0.033786471363371276</v>
      </c>
      <c r="Y67" s="3">
        <v>0</v>
      </c>
      <c r="Z67" s="4">
        <v>0</v>
      </c>
      <c r="AA67" s="3">
        <v>0</v>
      </c>
      <c r="AB67" s="3">
        <v>0.033786471363371276</v>
      </c>
      <c r="AC67" s="3">
        <v>0</v>
      </c>
      <c r="AD67" s="4">
        <v>0</v>
      </c>
      <c r="AE67" s="3">
        <v>0</v>
      </c>
      <c r="AF67" s="3">
        <v>0.033786471363371276</v>
      </c>
      <c r="AG67" s="3">
        <v>0</v>
      </c>
      <c r="AH67" s="4">
        <v>0</v>
      </c>
      <c r="AI67" s="3">
        <v>0</v>
      </c>
      <c r="AJ67" s="3">
        <v>0.033786471363371276</v>
      </c>
      <c r="AK67" s="3">
        <v>0</v>
      </c>
      <c r="AL67" s="4">
        <v>137</v>
      </c>
      <c r="AM67" s="3">
        <v>0.029248505550811273</v>
      </c>
      <c r="AN67" s="3">
        <v>0.033786471363371276</v>
      </c>
      <c r="AO67" s="3">
        <v>0.0009882037952138908</v>
      </c>
      <c r="AP67" s="4">
        <v>588</v>
      </c>
      <c r="AQ67" s="3">
        <v>0.01796023091725465</v>
      </c>
      <c r="AR67" s="3">
        <v>0.033786471363371276</v>
      </c>
      <c r="AS67" s="3">
        <v>0.0006068128275653597</v>
      </c>
      <c r="AT67" s="4">
        <v>29</v>
      </c>
      <c r="AU67" s="3">
        <v>0.00518783542039356</v>
      </c>
      <c r="AV67" s="3">
        <v>0.040378408567203636</v>
      </c>
      <c r="AW67" s="3">
        <v>0.00020947653818406182</v>
      </c>
      <c r="AX67" s="4">
        <v>342</v>
      </c>
      <c r="AY67" s="3">
        <v>0.013545129910109593</v>
      </c>
      <c r="AZ67" s="3">
        <v>0.040653072617363326</v>
      </c>
      <c r="BA67" s="3">
        <v>0.0005506511498473052</v>
      </c>
      <c r="BB67" s="4">
        <v>0</v>
      </c>
      <c r="BC67" s="3">
        <v>0</v>
      </c>
      <c r="BD67" s="3">
        <v>0.040939181002946315</v>
      </c>
      <c r="BE67" s="3">
        <v>0</v>
      </c>
      <c r="BF67" s="4">
        <v>309</v>
      </c>
      <c r="BG67" s="3">
        <v>0.011880328386485632</v>
      </c>
      <c r="BH67" s="3">
        <v>0.041237210571261944</v>
      </c>
      <c r="BI67" s="3">
        <v>0.0004899116033292486</v>
      </c>
      <c r="BJ67" s="4">
        <v>708</v>
      </c>
      <c r="BK67" s="2" t="s">
        <v>165</v>
      </c>
      <c r="BL67" s="6">
        <v>0.5</v>
      </c>
      <c r="BM67" s="2" t="s">
        <v>117</v>
      </c>
      <c r="BN67" s="4">
        <v>2640</v>
      </c>
      <c r="BO67" s="4">
        <v>14</v>
      </c>
    </row>
    <row r="68" spans="1:67" ht="15">
      <c r="A68" s="7" t="s">
        <v>167</v>
      </c>
      <c r="B68" s="7"/>
      <c r="C68" s="7" t="s">
        <v>168</v>
      </c>
      <c r="D68" s="8">
        <v>0.2919538780180058</v>
      </c>
      <c r="E68" s="12">
        <f aca="true" t="shared" si="1" ref="E68:E131">IF(AND(D68&gt;=0,D68&lt;=0.084),1,IF(AND(D68&gt;=0.084,D68&lt;=0.168),2,IF(AND(D68&gt;=0.168,D68&lt;=0.252),3,IF(AND(D68&gt;=0.252,D68&lt;=0.336),4,IF(AND(D68&gt;=0.336,D68&lt;=0.42),5,IF(AND(D68&gt;=0.42,D68&lt;=0.504),6,IF(AND(D68&gt;=0.504,D68&lt;=0.588),7,IF(AND(D68&gt;=0.588,D68&lt;=0.672),8,IF(AND(D68&gt;=0.672,D68&lt;=0.756),9,IF(AND(D68&gt;=0.756,D68&lt;=0.84),10,10))))))))))</f>
        <v>4</v>
      </c>
      <c r="F68" s="9">
        <v>32495</v>
      </c>
      <c r="G68" s="8">
        <v>0.09858265979545691</v>
      </c>
      <c r="H68" s="8">
        <v>0.25</v>
      </c>
      <c r="I68" s="8">
        <v>0.024645664948864228</v>
      </c>
      <c r="J68" s="10">
        <v>58443</v>
      </c>
      <c r="K68" s="8">
        <v>0.6276549373910287</v>
      </c>
      <c r="L68" s="8">
        <v>0.25</v>
      </c>
      <c r="M68" s="8">
        <v>0.15691373434775718</v>
      </c>
      <c r="N68" s="9">
        <v>65</v>
      </c>
      <c r="O68" s="8">
        <v>0.07186358099878197</v>
      </c>
      <c r="P68" s="8">
        <v>0.10028682769762585</v>
      </c>
      <c r="Q68" s="8">
        <v>0.0072069705653592265</v>
      </c>
      <c r="R68" s="9">
        <v>13969</v>
      </c>
      <c r="S68" s="8">
        <v>0.28288149036994853</v>
      </c>
      <c r="T68" s="8">
        <v>0.033786471363371276</v>
      </c>
      <c r="U68" s="8">
        <v>0.009557567373612054</v>
      </c>
      <c r="V68" s="9">
        <v>126</v>
      </c>
      <c r="W68" s="8">
        <v>0.11666666666666667</v>
      </c>
      <c r="X68" s="8">
        <v>0.033786471363371276</v>
      </c>
      <c r="Y68" s="8">
        <v>0.0039417549923933155</v>
      </c>
      <c r="Z68" s="9">
        <v>90</v>
      </c>
      <c r="AA68" s="8">
        <v>0.430622009569378</v>
      </c>
      <c r="AB68" s="8">
        <v>0.033786471363371276</v>
      </c>
      <c r="AC68" s="8">
        <v>0.014549198194753182</v>
      </c>
      <c r="AD68" s="9">
        <v>41</v>
      </c>
      <c r="AE68" s="8">
        <v>0.11884057971014493</v>
      </c>
      <c r="AF68" s="8">
        <v>0.033786471363371276</v>
      </c>
      <c r="AG68" s="8">
        <v>0.004015203843183253</v>
      </c>
      <c r="AH68" s="9">
        <v>70</v>
      </c>
      <c r="AI68" s="8">
        <v>1</v>
      </c>
      <c r="AJ68" s="8">
        <v>0.033786471363371276</v>
      </c>
      <c r="AK68" s="8">
        <v>0.033786471363371276</v>
      </c>
      <c r="AL68" s="9">
        <v>894</v>
      </c>
      <c r="AM68" s="8">
        <v>0.19086251067463705</v>
      </c>
      <c r="AN68" s="8">
        <v>0.033786471363371276</v>
      </c>
      <c r="AO68" s="8">
        <v>0.00644857075124977</v>
      </c>
      <c r="AP68" s="9">
        <v>2817</v>
      </c>
      <c r="AQ68" s="8">
        <v>0.08604416750664345</v>
      </c>
      <c r="AR68" s="8">
        <v>0.033786471363371276</v>
      </c>
      <c r="AS68" s="8">
        <v>0.00290712880144833</v>
      </c>
      <c r="AT68" s="9">
        <v>946</v>
      </c>
      <c r="AU68" s="8">
        <v>0.16923076923076924</v>
      </c>
      <c r="AV68" s="8">
        <v>0.040378408567203636</v>
      </c>
      <c r="AW68" s="8">
        <v>0.006833269142142154</v>
      </c>
      <c r="AX68" s="9">
        <v>4272</v>
      </c>
      <c r="AY68" s="8">
        <v>0.17485531338505111</v>
      </c>
      <c r="AZ68" s="8">
        <v>0.040653072617363326</v>
      </c>
      <c r="BA68" s="8">
        <v>0.007108405752574304</v>
      </c>
      <c r="BB68" s="9">
        <v>106</v>
      </c>
      <c r="BC68" s="8">
        <v>0.18057921635434412</v>
      </c>
      <c r="BD68" s="8">
        <v>0.040939181002946315</v>
      </c>
      <c r="BE68" s="8">
        <v>0.007392765223700698</v>
      </c>
      <c r="BF68" s="9">
        <v>4092</v>
      </c>
      <c r="BG68" s="8">
        <v>0.1611935585727818</v>
      </c>
      <c r="BH68" s="8">
        <v>0.041237210571261944</v>
      </c>
      <c r="BI68" s="8">
        <v>0.006647172717596849</v>
      </c>
      <c r="BJ68" s="9">
        <v>819</v>
      </c>
      <c r="BK68" s="7" t="s">
        <v>167</v>
      </c>
      <c r="BL68" s="11">
        <v>4</v>
      </c>
      <c r="BM68" s="7" t="s">
        <v>51</v>
      </c>
      <c r="BN68" s="9">
        <v>21120</v>
      </c>
      <c r="BO68" s="9">
        <v>6</v>
      </c>
    </row>
    <row r="69" spans="1:67" ht="15">
      <c r="A69" s="2" t="s">
        <v>169</v>
      </c>
      <c r="B69" s="2"/>
      <c r="C69" s="2" t="s">
        <v>170</v>
      </c>
      <c r="D69" s="3">
        <v>0.29146116953368423</v>
      </c>
      <c r="E69" s="12">
        <f t="shared" si="1"/>
        <v>4</v>
      </c>
      <c r="F69" s="4">
        <v>43797</v>
      </c>
      <c r="G69" s="3">
        <v>0.13321037054285417</v>
      </c>
      <c r="H69" s="3">
        <v>0.25</v>
      </c>
      <c r="I69" s="3">
        <v>0.03330259263571354</v>
      </c>
      <c r="J69" s="5">
        <v>49022</v>
      </c>
      <c r="K69" s="3">
        <v>0.720983911871929</v>
      </c>
      <c r="L69" s="3">
        <v>0.25</v>
      </c>
      <c r="M69" s="3">
        <v>0.18024597796798225</v>
      </c>
      <c r="N69" s="4">
        <v>271</v>
      </c>
      <c r="O69" s="3">
        <v>0.3227771010962241</v>
      </c>
      <c r="P69" s="3">
        <v>0.10028682769762585</v>
      </c>
      <c r="Q69" s="3">
        <v>0.032370291522376186</v>
      </c>
      <c r="R69" s="4">
        <v>8605</v>
      </c>
      <c r="S69" s="3">
        <v>0.17378836258618235</v>
      </c>
      <c r="T69" s="3">
        <v>0.033786471363371276</v>
      </c>
      <c r="U69" s="3">
        <v>0.005871695535805234</v>
      </c>
      <c r="V69" s="4">
        <v>60</v>
      </c>
      <c r="W69" s="3">
        <v>0.05555555555555555</v>
      </c>
      <c r="X69" s="3">
        <v>0.033786471363371276</v>
      </c>
      <c r="Y69" s="3">
        <v>0.0018770261868539598</v>
      </c>
      <c r="Z69" s="4">
        <v>0</v>
      </c>
      <c r="AA69" s="3">
        <v>0</v>
      </c>
      <c r="AB69" s="3">
        <v>0.033786471363371276</v>
      </c>
      <c r="AC69" s="3">
        <v>0</v>
      </c>
      <c r="AD69" s="4">
        <v>46</v>
      </c>
      <c r="AE69" s="3">
        <v>0.13333333333333333</v>
      </c>
      <c r="AF69" s="3">
        <v>0.033786471363371276</v>
      </c>
      <c r="AG69" s="3">
        <v>0.0045048628484495035</v>
      </c>
      <c r="AH69" s="4">
        <v>0</v>
      </c>
      <c r="AI69" s="3">
        <v>0</v>
      </c>
      <c r="AJ69" s="3">
        <v>0.033786471363371276</v>
      </c>
      <c r="AK69" s="3">
        <v>0</v>
      </c>
      <c r="AL69" s="4">
        <v>720</v>
      </c>
      <c r="AM69" s="3">
        <v>0.1537147736976943</v>
      </c>
      <c r="AN69" s="3">
        <v>0.033786471363371276</v>
      </c>
      <c r="AO69" s="3">
        <v>0.0051934797996642445</v>
      </c>
      <c r="AP69" s="4">
        <v>5080</v>
      </c>
      <c r="AQ69" s="3">
        <v>0.15516662084975105</v>
      </c>
      <c r="AR69" s="3">
        <v>0.033786471363371276</v>
      </c>
      <c r="AS69" s="3">
        <v>0.005242532591891202</v>
      </c>
      <c r="AT69" s="4">
        <v>529</v>
      </c>
      <c r="AU69" s="3">
        <v>0.09463327370304114</v>
      </c>
      <c r="AV69" s="3">
        <v>0.040378408567203636</v>
      </c>
      <c r="AW69" s="3">
        <v>0.0038211409896334032</v>
      </c>
      <c r="AX69" s="4">
        <v>3481</v>
      </c>
      <c r="AY69" s="3">
        <v>0.14238804744900052</v>
      </c>
      <c r="AZ69" s="3">
        <v>0.040653072617363326</v>
      </c>
      <c r="BA69" s="3">
        <v>0.005788511632788793</v>
      </c>
      <c r="BB69" s="4">
        <v>110</v>
      </c>
      <c r="BC69" s="3">
        <v>0.18739352640545145</v>
      </c>
      <c r="BD69" s="3">
        <v>0.040939181002946315</v>
      </c>
      <c r="BE69" s="3">
        <v>0.007671737496293177</v>
      </c>
      <c r="BF69" s="4">
        <v>3431</v>
      </c>
      <c r="BG69" s="3">
        <v>0.13510419955794126</v>
      </c>
      <c r="BH69" s="3">
        <v>0.041237210571261944</v>
      </c>
      <c r="BI69" s="3">
        <v>0.0055713203262326184</v>
      </c>
      <c r="BJ69" s="4">
        <v>770</v>
      </c>
      <c r="BK69" s="2" t="s">
        <v>169</v>
      </c>
      <c r="BL69" s="6">
        <v>2</v>
      </c>
      <c r="BM69" s="2" t="s">
        <v>86</v>
      </c>
      <c r="BN69" s="4">
        <v>10560</v>
      </c>
      <c r="BO69" s="4">
        <v>11</v>
      </c>
    </row>
    <row r="70" spans="1:67" ht="15">
      <c r="A70" s="7" t="s">
        <v>171</v>
      </c>
      <c r="B70" s="7"/>
      <c r="C70" s="7" t="s">
        <v>172</v>
      </c>
      <c r="D70" s="8">
        <v>0.29097788148292164</v>
      </c>
      <c r="E70" s="12">
        <f t="shared" si="1"/>
        <v>4</v>
      </c>
      <c r="F70" s="9">
        <v>41964</v>
      </c>
      <c r="G70" s="8">
        <v>0.12759432083483974</v>
      </c>
      <c r="H70" s="8">
        <v>0.25</v>
      </c>
      <c r="I70" s="8">
        <v>0.031898580208709934</v>
      </c>
      <c r="J70" s="10">
        <v>58875</v>
      </c>
      <c r="K70" s="8">
        <v>0.6233753368204152</v>
      </c>
      <c r="L70" s="8">
        <v>0.25</v>
      </c>
      <c r="M70" s="8">
        <v>0.1558438342051038</v>
      </c>
      <c r="N70" s="9">
        <v>69</v>
      </c>
      <c r="O70" s="8">
        <v>0.07673568818514007</v>
      </c>
      <c r="P70" s="8">
        <v>0.10028682769762585</v>
      </c>
      <c r="Q70" s="8">
        <v>0.0076955787392818855</v>
      </c>
      <c r="R70" s="9">
        <v>15638</v>
      </c>
      <c r="S70" s="8">
        <v>0.3168256421729138</v>
      </c>
      <c r="T70" s="8">
        <v>0.033786471363371276</v>
      </c>
      <c r="U70" s="8">
        <v>0.010704420486456867</v>
      </c>
      <c r="V70" s="9">
        <v>121</v>
      </c>
      <c r="W70" s="8">
        <v>0.11203703703703703</v>
      </c>
      <c r="X70" s="8">
        <v>0.033786471363371276</v>
      </c>
      <c r="Y70" s="8">
        <v>0.0037853361434888187</v>
      </c>
      <c r="Z70" s="9">
        <v>27</v>
      </c>
      <c r="AA70" s="8">
        <v>0.1291866028708134</v>
      </c>
      <c r="AB70" s="8">
        <v>0.033786471363371276</v>
      </c>
      <c r="AC70" s="8">
        <v>0.0043647594584259545</v>
      </c>
      <c r="AD70" s="9">
        <v>46</v>
      </c>
      <c r="AE70" s="8">
        <v>0.13333333333333333</v>
      </c>
      <c r="AF70" s="8">
        <v>0.033786471363371276</v>
      </c>
      <c r="AG70" s="8">
        <v>0.0045048628484495035</v>
      </c>
      <c r="AH70" s="9">
        <v>58</v>
      </c>
      <c r="AI70" s="8">
        <v>0.8285714285714286</v>
      </c>
      <c r="AJ70" s="8">
        <v>0.033786471363371276</v>
      </c>
      <c r="AK70" s="8">
        <v>0.027994504843936202</v>
      </c>
      <c r="AL70" s="9">
        <v>970</v>
      </c>
      <c r="AM70" s="8">
        <v>0.20708795900939367</v>
      </c>
      <c r="AN70" s="8">
        <v>0.033786471363371276</v>
      </c>
      <c r="AO70" s="8">
        <v>0.006996771396769884</v>
      </c>
      <c r="AP70" s="9">
        <v>3111</v>
      </c>
      <c r="AQ70" s="8">
        <v>0.09502428296527078</v>
      </c>
      <c r="AR70" s="8">
        <v>0.033786471363371276</v>
      </c>
      <c r="AS70" s="8">
        <v>0.00321053521523101</v>
      </c>
      <c r="AT70" s="9">
        <v>873</v>
      </c>
      <c r="AU70" s="8">
        <v>0.15617173524150268</v>
      </c>
      <c r="AV70" s="8">
        <v>0.040378408567203636</v>
      </c>
      <c r="AW70" s="8">
        <v>0.00630596613223055</v>
      </c>
      <c r="AX70" s="9">
        <v>4487</v>
      </c>
      <c r="AY70" s="8">
        <v>0.18368017075072857</v>
      </c>
      <c r="AZ70" s="8">
        <v>0.040653072617363326</v>
      </c>
      <c r="BA70" s="8">
        <v>0.007467163319899064</v>
      </c>
      <c r="BB70" s="9">
        <v>185</v>
      </c>
      <c r="BC70" s="8">
        <v>0.3151618398637138</v>
      </c>
      <c r="BD70" s="8">
        <v>0.040939181002946315</v>
      </c>
      <c r="BE70" s="8">
        <v>0.012902467607402162</v>
      </c>
      <c r="BF70" s="9">
        <v>4495</v>
      </c>
      <c r="BG70" s="8">
        <v>0.17709977897063467</v>
      </c>
      <c r="BH70" s="8">
        <v>0.041237210571261944</v>
      </c>
      <c r="BI70" s="8">
        <v>0.00730310087753601</v>
      </c>
      <c r="BJ70" s="9">
        <v>626</v>
      </c>
      <c r="BK70" s="7" t="s">
        <v>171</v>
      </c>
      <c r="BL70" s="11">
        <v>4</v>
      </c>
      <c r="BM70" s="7" t="s">
        <v>34</v>
      </c>
      <c r="BN70" s="9">
        <v>21120</v>
      </c>
      <c r="BO70" s="9">
        <v>3</v>
      </c>
    </row>
    <row r="71" spans="1:67" ht="15">
      <c r="A71" s="2" t="s">
        <v>173</v>
      </c>
      <c r="B71" s="2"/>
      <c r="C71" s="2" t="s">
        <v>174</v>
      </c>
      <c r="D71" s="3">
        <v>0.2907123593816234</v>
      </c>
      <c r="E71" s="12">
        <f t="shared" si="1"/>
        <v>4</v>
      </c>
      <c r="F71" s="4">
        <v>59324</v>
      </c>
      <c r="G71" s="3">
        <v>0.18078287671652582</v>
      </c>
      <c r="H71" s="3">
        <v>0.25</v>
      </c>
      <c r="I71" s="3">
        <v>0.045195719179131455</v>
      </c>
      <c r="J71" s="5">
        <v>55451</v>
      </c>
      <c r="K71" s="3">
        <v>0.6572951339356475</v>
      </c>
      <c r="L71" s="3">
        <v>0.25</v>
      </c>
      <c r="M71" s="3">
        <v>0.16432378348391188</v>
      </c>
      <c r="N71" s="4">
        <v>222</v>
      </c>
      <c r="O71" s="3">
        <v>0.2630937880633374</v>
      </c>
      <c r="P71" s="3">
        <v>0.10028682769762585</v>
      </c>
      <c r="Q71" s="3">
        <v>0.02638484139182361</v>
      </c>
      <c r="R71" s="4">
        <v>11512</v>
      </c>
      <c r="S71" s="3">
        <v>0.23291098049584089</v>
      </c>
      <c r="T71" s="3">
        <v>0.033786471363371276</v>
      </c>
      <c r="U71" s="3">
        <v>0.007869240172737454</v>
      </c>
      <c r="V71" s="4">
        <v>42</v>
      </c>
      <c r="W71" s="3">
        <v>0.03888888888888889</v>
      </c>
      <c r="X71" s="3">
        <v>0.033786471363371276</v>
      </c>
      <c r="Y71" s="3">
        <v>0.0013139183307977718</v>
      </c>
      <c r="Z71" s="4">
        <v>16</v>
      </c>
      <c r="AA71" s="3">
        <v>0.07655502392344497</v>
      </c>
      <c r="AB71" s="3">
        <v>0.033786471363371276</v>
      </c>
      <c r="AC71" s="3">
        <v>0.0025865241235116763</v>
      </c>
      <c r="AD71" s="4">
        <v>170</v>
      </c>
      <c r="AE71" s="3">
        <v>0.4927536231884058</v>
      </c>
      <c r="AF71" s="3">
        <v>0.033786471363371276</v>
      </c>
      <c r="AG71" s="3">
        <v>0.016648406179052513</v>
      </c>
      <c r="AH71" s="4">
        <v>0</v>
      </c>
      <c r="AI71" s="3">
        <v>0</v>
      </c>
      <c r="AJ71" s="3">
        <v>0.033786471363371276</v>
      </c>
      <c r="AK71" s="3">
        <v>0</v>
      </c>
      <c r="AL71" s="4">
        <v>723</v>
      </c>
      <c r="AM71" s="3">
        <v>0.15435525192143468</v>
      </c>
      <c r="AN71" s="3">
        <v>0.033786471363371276</v>
      </c>
      <c r="AO71" s="3">
        <v>0.005215119298829512</v>
      </c>
      <c r="AP71" s="4">
        <v>4141</v>
      </c>
      <c r="AQ71" s="3">
        <v>0.12648523168086992</v>
      </c>
      <c r="AR71" s="3">
        <v>0.033786471363371276</v>
      </c>
      <c r="AS71" s="3">
        <v>0.004273489658075093</v>
      </c>
      <c r="AT71" s="4">
        <v>692</v>
      </c>
      <c r="AU71" s="3">
        <v>0.12379248658318426</v>
      </c>
      <c r="AV71" s="3">
        <v>0.040378408567203636</v>
      </c>
      <c r="AW71" s="3">
        <v>0.004998543600805889</v>
      </c>
      <c r="AX71" s="4">
        <v>2794</v>
      </c>
      <c r="AY71" s="3">
        <v>0.1141895497270451</v>
      </c>
      <c r="AZ71" s="3">
        <v>0.040653072617363326</v>
      </c>
      <c r="BA71" s="3">
        <v>0.004642156057197585</v>
      </c>
      <c r="BB71" s="4">
        <v>14</v>
      </c>
      <c r="BC71" s="3">
        <v>0.02385008517887564</v>
      </c>
      <c r="BD71" s="3">
        <v>0.040939181002946315</v>
      </c>
      <c r="BE71" s="3">
        <v>0.0009764029540736771</v>
      </c>
      <c r="BF71" s="4">
        <v>3869</v>
      </c>
      <c r="BG71" s="3">
        <v>0.15239185348910642</v>
      </c>
      <c r="BH71" s="3">
        <v>0.041237210571261944</v>
      </c>
      <c r="BI71" s="3">
        <v>0.00628421495167518</v>
      </c>
      <c r="BJ71" s="4">
        <v>686</v>
      </c>
      <c r="BK71" s="2" t="s">
        <v>173</v>
      </c>
      <c r="BL71" s="6">
        <v>4</v>
      </c>
      <c r="BM71" s="2" t="s">
        <v>34</v>
      </c>
      <c r="BN71" s="4">
        <v>21120</v>
      </c>
      <c r="BO71" s="4">
        <v>15</v>
      </c>
    </row>
    <row r="72" spans="1:67" ht="15">
      <c r="A72" s="7" t="s">
        <v>175</v>
      </c>
      <c r="B72" s="7"/>
      <c r="C72" s="7" t="s">
        <v>176</v>
      </c>
      <c r="D72" s="8">
        <v>0.2890054775187833</v>
      </c>
      <c r="E72" s="12">
        <f t="shared" si="1"/>
        <v>4</v>
      </c>
      <c r="F72" s="9">
        <v>8836</v>
      </c>
      <c r="G72" s="8">
        <v>0.026094869265225838</v>
      </c>
      <c r="H72" s="8">
        <v>0.25</v>
      </c>
      <c r="I72" s="8">
        <v>0.006523717316306459</v>
      </c>
      <c r="J72" s="10">
        <v>33781</v>
      </c>
      <c r="K72" s="8">
        <v>0.8719686162624821</v>
      </c>
      <c r="L72" s="8">
        <v>0.25</v>
      </c>
      <c r="M72" s="8">
        <v>0.21799215406562053</v>
      </c>
      <c r="N72" s="9">
        <v>500</v>
      </c>
      <c r="O72" s="8">
        <v>0.6017052375152253</v>
      </c>
      <c r="P72" s="8">
        <v>0.10028682769762585</v>
      </c>
      <c r="Q72" s="8">
        <v>0.06034310947944844</v>
      </c>
      <c r="R72" s="9">
        <v>1152</v>
      </c>
      <c r="S72" s="8">
        <v>0.02220911549960341</v>
      </c>
      <c r="T72" s="8">
        <v>0.033786471363371276</v>
      </c>
      <c r="U72" s="8">
        <v>0.0007503676448331557</v>
      </c>
      <c r="V72" s="9">
        <v>0</v>
      </c>
      <c r="W72" s="8">
        <v>0</v>
      </c>
      <c r="X72" s="8">
        <v>0.033786471363371276</v>
      </c>
      <c r="Y72" s="8">
        <v>0</v>
      </c>
      <c r="Z72" s="9">
        <v>0</v>
      </c>
      <c r="AA72" s="8">
        <v>0</v>
      </c>
      <c r="AB72" s="8">
        <v>0.033786471363371276</v>
      </c>
      <c r="AC72" s="8">
        <v>0</v>
      </c>
      <c r="AD72" s="9">
        <v>0</v>
      </c>
      <c r="AE72" s="8">
        <v>0</v>
      </c>
      <c r="AF72" s="8">
        <v>0.033786471363371276</v>
      </c>
      <c r="AG72" s="8">
        <v>0</v>
      </c>
      <c r="AH72" s="9">
        <v>0</v>
      </c>
      <c r="AI72" s="8">
        <v>0</v>
      </c>
      <c r="AJ72" s="8">
        <v>0.033786471363371276</v>
      </c>
      <c r="AK72" s="8">
        <v>0</v>
      </c>
      <c r="AL72" s="9">
        <v>137</v>
      </c>
      <c r="AM72" s="8">
        <v>0.029248505550811273</v>
      </c>
      <c r="AN72" s="8">
        <v>0.033786471363371276</v>
      </c>
      <c r="AO72" s="8">
        <v>0.0009882037952138908</v>
      </c>
      <c r="AP72" s="9">
        <v>675</v>
      </c>
      <c r="AQ72" s="8">
        <v>0.020617612022358654</v>
      </c>
      <c r="AR72" s="8">
        <v>0.033786471363371276</v>
      </c>
      <c r="AS72" s="8">
        <v>0.00069659635817452</v>
      </c>
      <c r="AT72" s="9">
        <v>49</v>
      </c>
      <c r="AU72" s="8">
        <v>0.008765652951699463</v>
      </c>
      <c r="AV72" s="8">
        <v>0.040378408567203636</v>
      </c>
      <c r="AW72" s="8">
        <v>0.00035394311624203543</v>
      </c>
      <c r="AX72" s="9">
        <v>487</v>
      </c>
      <c r="AY72" s="8">
        <v>0.01949677790091532</v>
      </c>
      <c r="AZ72" s="8">
        <v>0.040653072617363326</v>
      </c>
      <c r="BA72" s="8">
        <v>0.0007926039278105151</v>
      </c>
      <c r="BB72" s="9">
        <v>0</v>
      </c>
      <c r="BC72" s="8">
        <v>0</v>
      </c>
      <c r="BD72" s="8">
        <v>0.040939181002946315</v>
      </c>
      <c r="BE72" s="8">
        <v>0</v>
      </c>
      <c r="BF72" s="9">
        <v>355</v>
      </c>
      <c r="BG72" s="8">
        <v>0.013695926744553204</v>
      </c>
      <c r="BH72" s="8">
        <v>0.041237210571261944</v>
      </c>
      <c r="BI72" s="8">
        <v>0.0005647818151337185</v>
      </c>
      <c r="BJ72" s="9">
        <v>711</v>
      </c>
      <c r="BK72" s="7" t="s">
        <v>175</v>
      </c>
      <c r="BL72" s="11">
        <v>0.5</v>
      </c>
      <c r="BM72" s="7" t="s">
        <v>117</v>
      </c>
      <c r="BN72" s="9">
        <v>2640</v>
      </c>
      <c r="BO72" s="9">
        <v>15</v>
      </c>
    </row>
    <row r="73" spans="1:67" ht="15">
      <c r="A73" s="2" t="s">
        <v>177</v>
      </c>
      <c r="B73" s="2"/>
      <c r="C73" s="2" t="s">
        <v>178</v>
      </c>
      <c r="D73" s="3">
        <v>0.28169642806741646</v>
      </c>
      <c r="E73" s="12">
        <f t="shared" si="1"/>
        <v>4</v>
      </c>
      <c r="F73" s="4">
        <v>2937</v>
      </c>
      <c r="G73" s="3">
        <v>0.008021177378931694</v>
      </c>
      <c r="H73" s="3">
        <v>0.25</v>
      </c>
      <c r="I73" s="3">
        <v>0.0020052943447329235</v>
      </c>
      <c r="J73" s="5">
        <v>33810</v>
      </c>
      <c r="K73" s="3">
        <v>0.8716813282612141</v>
      </c>
      <c r="L73" s="3">
        <v>0.25</v>
      </c>
      <c r="M73" s="3">
        <v>0.21792033206530353</v>
      </c>
      <c r="N73" s="4">
        <v>500</v>
      </c>
      <c r="O73" s="3">
        <v>0.6017052375152253</v>
      </c>
      <c r="P73" s="3">
        <v>0.10028682769762585</v>
      </c>
      <c r="Q73" s="3">
        <v>0.06034310947944844</v>
      </c>
      <c r="R73" s="4">
        <v>375</v>
      </c>
      <c r="S73" s="3">
        <v>0.006406475624885599</v>
      </c>
      <c r="T73" s="3">
        <v>0.033786471363371276</v>
      </c>
      <c r="U73" s="3">
        <v>0.0002164522052403334</v>
      </c>
      <c r="V73" s="4">
        <v>0</v>
      </c>
      <c r="W73" s="3">
        <v>0</v>
      </c>
      <c r="X73" s="3">
        <v>0.033786471363371276</v>
      </c>
      <c r="Y73" s="3">
        <v>0</v>
      </c>
      <c r="Z73" s="4">
        <v>0</v>
      </c>
      <c r="AA73" s="3">
        <v>0</v>
      </c>
      <c r="AB73" s="3">
        <v>0.033786471363371276</v>
      </c>
      <c r="AC73" s="3">
        <v>0</v>
      </c>
      <c r="AD73" s="4">
        <v>3</v>
      </c>
      <c r="AE73" s="3">
        <v>0.008695652173913044</v>
      </c>
      <c r="AF73" s="3">
        <v>0.033786471363371276</v>
      </c>
      <c r="AG73" s="3">
        <v>0.00029379540315975023</v>
      </c>
      <c r="AH73" s="4">
        <v>0</v>
      </c>
      <c r="AI73" s="3">
        <v>0</v>
      </c>
      <c r="AJ73" s="3">
        <v>0.033786471363371276</v>
      </c>
      <c r="AK73" s="3">
        <v>0</v>
      </c>
      <c r="AL73" s="4">
        <v>9</v>
      </c>
      <c r="AM73" s="3">
        <v>0.0019214346712211785</v>
      </c>
      <c r="AN73" s="3">
        <v>0.033786471363371276</v>
      </c>
      <c r="AO73" s="3">
        <v>6.491849749580305E-05</v>
      </c>
      <c r="AP73" s="4">
        <v>269</v>
      </c>
      <c r="AQ73" s="3">
        <v>0.008216500198539967</v>
      </c>
      <c r="AR73" s="3">
        <v>0.033786471363371276</v>
      </c>
      <c r="AS73" s="3">
        <v>0.000277606548665105</v>
      </c>
      <c r="AT73" s="4">
        <v>27</v>
      </c>
      <c r="AU73" s="3">
        <v>0.00483005366726297</v>
      </c>
      <c r="AV73" s="3">
        <v>0.040378408567203636</v>
      </c>
      <c r="AW73" s="3">
        <v>0.00019502988037826442</v>
      </c>
      <c r="AX73" s="4">
        <v>147</v>
      </c>
      <c r="AY73" s="3">
        <v>0.005541189508681197</v>
      </c>
      <c r="AZ73" s="3">
        <v>0.040653072617363326</v>
      </c>
      <c r="BA73" s="3">
        <v>0.00022526637948298852</v>
      </c>
      <c r="BB73" s="4">
        <v>0</v>
      </c>
      <c r="BC73" s="3">
        <v>0</v>
      </c>
      <c r="BD73" s="3">
        <v>0.040939181002946315</v>
      </c>
      <c r="BE73" s="3">
        <v>0</v>
      </c>
      <c r="BF73" s="4">
        <v>103</v>
      </c>
      <c r="BG73" s="3">
        <v>0.003749605304704768</v>
      </c>
      <c r="BH73" s="3">
        <v>0.041237210571261944</v>
      </c>
      <c r="BI73" s="3">
        <v>0.0001546232635092313</v>
      </c>
      <c r="BJ73" s="4">
        <v>706</v>
      </c>
      <c r="BK73" s="2" t="s">
        <v>177</v>
      </c>
      <c r="BL73" s="6">
        <v>0.5</v>
      </c>
      <c r="BM73" s="2" t="s">
        <v>117</v>
      </c>
      <c r="BN73" s="4">
        <v>2640</v>
      </c>
      <c r="BO73" s="4">
        <v>52</v>
      </c>
    </row>
    <row r="74" spans="1:67" ht="15">
      <c r="A74" s="7" t="s">
        <v>179</v>
      </c>
      <c r="B74" s="7"/>
      <c r="C74" s="7" t="s">
        <v>180</v>
      </c>
      <c r="D74" s="8">
        <v>0.2804325721008434</v>
      </c>
      <c r="E74" s="12">
        <f t="shared" si="1"/>
        <v>4</v>
      </c>
      <c r="F74" s="9">
        <v>13305</v>
      </c>
      <c r="G74" s="8">
        <v>0.03978724577647325</v>
      </c>
      <c r="H74" s="8">
        <v>0.25</v>
      </c>
      <c r="I74" s="8">
        <v>0.009946811444118313</v>
      </c>
      <c r="J74" s="10">
        <v>30786</v>
      </c>
      <c r="K74" s="8">
        <v>0.901638532255508</v>
      </c>
      <c r="L74" s="8">
        <v>0.25</v>
      </c>
      <c r="M74" s="8">
        <v>0.225409633063877</v>
      </c>
      <c r="N74" s="9">
        <v>251</v>
      </c>
      <c r="O74" s="8">
        <v>0.2984165651644336</v>
      </c>
      <c r="P74" s="8">
        <v>0.10028682769762585</v>
      </c>
      <c r="Q74" s="8">
        <v>0.02992725065276289</v>
      </c>
      <c r="R74" s="9">
        <v>1553</v>
      </c>
      <c r="S74" s="8">
        <v>0.03036466066017206</v>
      </c>
      <c r="T74" s="8">
        <v>0.033786471363371276</v>
      </c>
      <c r="U74" s="8">
        <v>0.0010259147378533897</v>
      </c>
      <c r="V74" s="9">
        <v>88</v>
      </c>
      <c r="W74" s="8">
        <v>0.08148148148148149</v>
      </c>
      <c r="X74" s="8">
        <v>0.033786471363371276</v>
      </c>
      <c r="Y74" s="8">
        <v>0.0027529717407191413</v>
      </c>
      <c r="Z74" s="9">
        <v>0</v>
      </c>
      <c r="AA74" s="8">
        <v>0</v>
      </c>
      <c r="AB74" s="8">
        <v>0.033786471363371276</v>
      </c>
      <c r="AC74" s="8">
        <v>0</v>
      </c>
      <c r="AD74" s="9">
        <v>0</v>
      </c>
      <c r="AE74" s="8">
        <v>0</v>
      </c>
      <c r="AF74" s="8">
        <v>0.033786471363371276</v>
      </c>
      <c r="AG74" s="8">
        <v>0</v>
      </c>
      <c r="AH74" s="9">
        <v>0</v>
      </c>
      <c r="AI74" s="8">
        <v>0</v>
      </c>
      <c r="AJ74" s="8">
        <v>0.033786471363371276</v>
      </c>
      <c r="AK74" s="8">
        <v>0</v>
      </c>
      <c r="AL74" s="9">
        <v>102</v>
      </c>
      <c r="AM74" s="8">
        <v>0.021776259607173356</v>
      </c>
      <c r="AN74" s="8">
        <v>0.033786471363371276</v>
      </c>
      <c r="AO74" s="8">
        <v>0.0007357429716191012</v>
      </c>
      <c r="AP74" s="9">
        <v>738</v>
      </c>
      <c r="AQ74" s="8">
        <v>0.022541922477778795</v>
      </c>
      <c r="AR74" s="8">
        <v>0.033786471363371276</v>
      </c>
      <c r="AS74" s="8">
        <v>0.0007616120182708085</v>
      </c>
      <c r="AT74" s="9">
        <v>489</v>
      </c>
      <c r="AU74" s="8">
        <v>0.08747763864042934</v>
      </c>
      <c r="AV74" s="8">
        <v>0.040378408567203636</v>
      </c>
      <c r="AW74" s="8">
        <v>0.003532207833517456</v>
      </c>
      <c r="AX74" s="9">
        <v>1773</v>
      </c>
      <c r="AY74" s="8">
        <v>0.07228173870213028</v>
      </c>
      <c r="AZ74" s="8">
        <v>0.040653072617363326</v>
      </c>
      <c r="BA74" s="8">
        <v>0.0029384747723669837</v>
      </c>
      <c r="BB74" s="9">
        <v>19</v>
      </c>
      <c r="BC74" s="8">
        <v>0.03236797274275979</v>
      </c>
      <c r="BD74" s="8">
        <v>0.040939181002946315</v>
      </c>
      <c r="BE74" s="8">
        <v>0.0013251182948142758</v>
      </c>
      <c r="BF74" s="9">
        <v>1284</v>
      </c>
      <c r="BG74" s="8">
        <v>0.05036311967161351</v>
      </c>
      <c r="BH74" s="8">
        <v>0.041237210571261944</v>
      </c>
      <c r="BI74" s="8">
        <v>0.0020768345709239913</v>
      </c>
      <c r="BJ74" s="9">
        <v>633</v>
      </c>
      <c r="BK74" s="7" t="s">
        <v>179</v>
      </c>
      <c r="BL74" s="11">
        <v>0.5</v>
      </c>
      <c r="BM74" s="7" t="s">
        <v>117</v>
      </c>
      <c r="BN74" s="9">
        <v>2640</v>
      </c>
      <c r="BO74" s="9">
        <v>34</v>
      </c>
    </row>
    <row r="75" spans="1:67" ht="15">
      <c r="A75" s="2" t="s">
        <v>181</v>
      </c>
      <c r="B75" s="2"/>
      <c r="C75" s="2" t="s">
        <v>182</v>
      </c>
      <c r="D75" s="3">
        <v>0.2798768959349398</v>
      </c>
      <c r="E75" s="12">
        <f t="shared" si="1"/>
        <v>4</v>
      </c>
      <c r="F75" s="4">
        <v>2288</v>
      </c>
      <c r="G75" s="3">
        <v>0.00603273424717972</v>
      </c>
      <c r="H75" s="3">
        <v>0.25</v>
      </c>
      <c r="I75" s="3">
        <v>0.00150818356179493</v>
      </c>
      <c r="J75" s="5">
        <v>24885</v>
      </c>
      <c r="K75" s="3">
        <v>0.9600966872721509</v>
      </c>
      <c r="L75" s="3">
        <v>0.25</v>
      </c>
      <c r="M75" s="3">
        <v>0.24002417181803773</v>
      </c>
      <c r="N75" s="4">
        <v>316</v>
      </c>
      <c r="O75" s="3">
        <v>0.37758830694275275</v>
      </c>
      <c r="P75" s="3">
        <v>0.10028682769762585</v>
      </c>
      <c r="Q75" s="3">
        <v>0.03786713347900611</v>
      </c>
      <c r="R75" s="4">
        <v>60</v>
      </c>
      <c r="S75" s="3">
        <v>0</v>
      </c>
      <c r="T75" s="3">
        <v>0.033786471363371276</v>
      </c>
      <c r="U75" s="3">
        <v>0</v>
      </c>
      <c r="V75" s="4">
        <v>0</v>
      </c>
      <c r="W75" s="3">
        <v>0</v>
      </c>
      <c r="X75" s="3">
        <v>0.033786471363371276</v>
      </c>
      <c r="Y75" s="3">
        <v>0</v>
      </c>
      <c r="Z75" s="4">
        <v>0</v>
      </c>
      <c r="AA75" s="3">
        <v>0</v>
      </c>
      <c r="AB75" s="3">
        <v>0.033786471363371276</v>
      </c>
      <c r="AC75" s="3">
        <v>0</v>
      </c>
      <c r="AD75" s="4">
        <v>0</v>
      </c>
      <c r="AE75" s="3">
        <v>0</v>
      </c>
      <c r="AF75" s="3">
        <v>0.033786471363371276</v>
      </c>
      <c r="AG75" s="3">
        <v>0</v>
      </c>
      <c r="AH75" s="4">
        <v>0</v>
      </c>
      <c r="AI75" s="3">
        <v>0</v>
      </c>
      <c r="AJ75" s="3">
        <v>0.033786471363371276</v>
      </c>
      <c r="AK75" s="3">
        <v>0</v>
      </c>
      <c r="AL75" s="4">
        <v>4</v>
      </c>
      <c r="AM75" s="3">
        <v>0.0008539709649871904</v>
      </c>
      <c r="AN75" s="3">
        <v>0.033786471363371276</v>
      </c>
      <c r="AO75" s="3">
        <v>2.8852665553690245E-05</v>
      </c>
      <c r="AP75" s="4">
        <v>119</v>
      </c>
      <c r="AQ75" s="3">
        <v>0.0036348086380158223</v>
      </c>
      <c r="AR75" s="3">
        <v>0.033786471363371276</v>
      </c>
      <c r="AS75" s="3">
        <v>0.00012280735795965612</v>
      </c>
      <c r="AT75" s="4">
        <v>20</v>
      </c>
      <c r="AU75" s="3">
        <v>0.0035778175313059034</v>
      </c>
      <c r="AV75" s="3">
        <v>0.040378408567203636</v>
      </c>
      <c r="AW75" s="3">
        <v>0.00014446657805797366</v>
      </c>
      <c r="AX75" s="4">
        <v>27</v>
      </c>
      <c r="AY75" s="3">
        <v>0.0006156877231867997</v>
      </c>
      <c r="AZ75" s="3">
        <v>0.040653072617363326</v>
      </c>
      <c r="BA75" s="3">
        <v>2.502959772033206E-05</v>
      </c>
      <c r="BB75" s="4">
        <v>0</v>
      </c>
      <c r="BC75" s="3">
        <v>0</v>
      </c>
      <c r="BD75" s="3">
        <v>0.040939181002946315</v>
      </c>
      <c r="BE75" s="3">
        <v>0</v>
      </c>
      <c r="BF75" s="4">
        <v>104</v>
      </c>
      <c r="BG75" s="3">
        <v>0.003789074834227976</v>
      </c>
      <c r="BH75" s="3">
        <v>0.041237210571261944</v>
      </c>
      <c r="BI75" s="3">
        <v>0.0001562508768093285</v>
      </c>
      <c r="BJ75" s="4">
        <v>762</v>
      </c>
      <c r="BK75" s="2" t="s">
        <v>181</v>
      </c>
      <c r="BL75" s="6">
        <v>0.3</v>
      </c>
      <c r="BM75" s="2" t="s">
        <v>183</v>
      </c>
      <c r="BN75" s="4">
        <v>1584</v>
      </c>
      <c r="BO75" s="4">
        <v>1</v>
      </c>
    </row>
    <row r="76" spans="1:67" ht="15">
      <c r="A76" s="7" t="s">
        <v>184</v>
      </c>
      <c r="B76" s="7"/>
      <c r="C76" s="7" t="s">
        <v>185</v>
      </c>
      <c r="D76" s="8">
        <v>0.27754386038423723</v>
      </c>
      <c r="E76" s="12">
        <f t="shared" si="1"/>
        <v>4</v>
      </c>
      <c r="F76" s="9">
        <v>34081</v>
      </c>
      <c r="G76" s="8">
        <v>0.10344193684778145</v>
      </c>
      <c r="H76" s="8">
        <v>0.25</v>
      </c>
      <c r="I76" s="8">
        <v>0.025860484211945364</v>
      </c>
      <c r="J76" s="10">
        <v>53440</v>
      </c>
      <c r="K76" s="8">
        <v>0.677217070851165</v>
      </c>
      <c r="L76" s="8">
        <v>0.25</v>
      </c>
      <c r="M76" s="8">
        <v>0.16930426771279125</v>
      </c>
      <c r="N76" s="9">
        <v>108</v>
      </c>
      <c r="O76" s="8">
        <v>0.12423873325213154</v>
      </c>
      <c r="P76" s="8">
        <v>0.10028682769762585</v>
      </c>
      <c r="Q76" s="8">
        <v>0.012459508435027815</v>
      </c>
      <c r="R76" s="9">
        <v>10984</v>
      </c>
      <c r="S76" s="8">
        <v>0.2221725070674612</v>
      </c>
      <c r="T76" s="8">
        <v>0.033786471363371276</v>
      </c>
      <c r="U76" s="8">
        <v>0.00750642504776318</v>
      </c>
      <c r="V76" s="9">
        <v>220</v>
      </c>
      <c r="W76" s="8">
        <v>0.2037037037037037</v>
      </c>
      <c r="X76" s="8">
        <v>0.033786471363371276</v>
      </c>
      <c r="Y76" s="8">
        <v>0.006882429351797852</v>
      </c>
      <c r="Z76" s="9">
        <v>63</v>
      </c>
      <c r="AA76" s="8">
        <v>0.3014354066985646</v>
      </c>
      <c r="AB76" s="8">
        <v>0.033786471363371276</v>
      </c>
      <c r="AC76" s="8">
        <v>0.010184438736327227</v>
      </c>
      <c r="AD76" s="9">
        <v>7</v>
      </c>
      <c r="AE76" s="8">
        <v>0.020289855072463767</v>
      </c>
      <c r="AF76" s="8">
        <v>0.033786471363371276</v>
      </c>
      <c r="AG76" s="8">
        <v>0.0006855226073727504</v>
      </c>
      <c r="AH76" s="9">
        <v>12</v>
      </c>
      <c r="AI76" s="8">
        <v>0.17142857142857143</v>
      </c>
      <c r="AJ76" s="8">
        <v>0.033786471363371276</v>
      </c>
      <c r="AK76" s="8">
        <v>0.005791966519435076</v>
      </c>
      <c r="AL76" s="9">
        <v>879</v>
      </c>
      <c r="AM76" s="8">
        <v>0.1876601195559351</v>
      </c>
      <c r="AN76" s="8">
        <v>0.033786471363371276</v>
      </c>
      <c r="AO76" s="8">
        <v>0.0063403732554234305</v>
      </c>
      <c r="AP76" s="9">
        <v>3066</v>
      </c>
      <c r="AQ76" s="8">
        <v>0.09364977549711354</v>
      </c>
      <c r="AR76" s="8">
        <v>0.033786471363371276</v>
      </c>
      <c r="AS76" s="8">
        <v>0.0031640954580193755</v>
      </c>
      <c r="AT76" s="9">
        <v>739</v>
      </c>
      <c r="AU76" s="8">
        <v>0.13220035778175313</v>
      </c>
      <c r="AV76" s="8">
        <v>0.040378408567203636</v>
      </c>
      <c r="AW76" s="8">
        <v>0.0053380400592421265</v>
      </c>
      <c r="AX76" s="9">
        <v>4826</v>
      </c>
      <c r="AY76" s="8">
        <v>0.19759471329475023</v>
      </c>
      <c r="AZ76" s="8">
        <v>0.040653072617363326</v>
      </c>
      <c r="BA76" s="8">
        <v>0.008032832228378568</v>
      </c>
      <c r="BB76" s="9">
        <v>131</v>
      </c>
      <c r="BC76" s="8">
        <v>0.2231686541737649</v>
      </c>
      <c r="BD76" s="8">
        <v>0.040939181002946315</v>
      </c>
      <c r="BE76" s="8">
        <v>0.009136341927403693</v>
      </c>
      <c r="BF76" s="9">
        <v>4221</v>
      </c>
      <c r="BG76" s="8">
        <v>0.16628512788127567</v>
      </c>
      <c r="BH76" s="8">
        <v>0.041237210571261944</v>
      </c>
      <c r="BI76" s="8">
        <v>0.006857134833309385</v>
      </c>
      <c r="BJ76" s="9">
        <v>638</v>
      </c>
      <c r="BK76" s="7" t="s">
        <v>184</v>
      </c>
      <c r="BL76" s="11">
        <v>4</v>
      </c>
      <c r="BM76" s="7" t="s">
        <v>34</v>
      </c>
      <c r="BN76" s="9">
        <v>21120</v>
      </c>
      <c r="BO76" s="9">
        <v>6</v>
      </c>
    </row>
    <row r="77" spans="1:67" ht="15">
      <c r="A77" s="2" t="s">
        <v>186</v>
      </c>
      <c r="B77" s="2"/>
      <c r="C77" s="2" t="s">
        <v>187</v>
      </c>
      <c r="D77" s="3">
        <v>0.2724992034150706</v>
      </c>
      <c r="E77" s="12">
        <f t="shared" si="1"/>
        <v>4</v>
      </c>
      <c r="F77" s="4">
        <v>32338</v>
      </c>
      <c r="G77" s="3">
        <v>0.09810163426127347</v>
      </c>
      <c r="H77" s="3">
        <v>0.25</v>
      </c>
      <c r="I77" s="3">
        <v>0.024525408565318367</v>
      </c>
      <c r="J77" s="5">
        <v>49568</v>
      </c>
      <c r="K77" s="3">
        <v>0.7155749722618482</v>
      </c>
      <c r="L77" s="3">
        <v>0.25</v>
      </c>
      <c r="M77" s="3">
        <v>0.17889374306546205</v>
      </c>
      <c r="N77" s="4">
        <v>114</v>
      </c>
      <c r="O77" s="3">
        <v>0.1315468940316687</v>
      </c>
      <c r="P77" s="3">
        <v>0.10028682769762585</v>
      </c>
      <c r="Q77" s="3">
        <v>0.013192420695911805</v>
      </c>
      <c r="R77" s="4">
        <v>8933</v>
      </c>
      <c r="S77" s="3">
        <v>0.18045923244320608</v>
      </c>
      <c r="T77" s="3">
        <v>0.033786471363371276</v>
      </c>
      <c r="U77" s="3">
        <v>0.006097080689198343</v>
      </c>
      <c r="V77" s="4">
        <v>148</v>
      </c>
      <c r="W77" s="3">
        <v>0.13703703703703704</v>
      </c>
      <c r="X77" s="3">
        <v>0.033786471363371276</v>
      </c>
      <c r="Y77" s="3">
        <v>0.004629997927573101</v>
      </c>
      <c r="Z77" s="4">
        <v>10</v>
      </c>
      <c r="AA77" s="3">
        <v>0.04784688995215311</v>
      </c>
      <c r="AB77" s="3">
        <v>0.033786471363371276</v>
      </c>
      <c r="AC77" s="3">
        <v>0.001616577577194798</v>
      </c>
      <c r="AD77" s="4">
        <v>9</v>
      </c>
      <c r="AE77" s="3">
        <v>0.02608695652173913</v>
      </c>
      <c r="AF77" s="3">
        <v>0.033786471363371276</v>
      </c>
      <c r="AG77" s="3">
        <v>0.0008813862094792506</v>
      </c>
      <c r="AH77" s="4">
        <v>14</v>
      </c>
      <c r="AI77" s="3">
        <v>0.2</v>
      </c>
      <c r="AJ77" s="3">
        <v>0.033786471363371276</v>
      </c>
      <c r="AK77" s="3">
        <v>0.006757294272674255</v>
      </c>
      <c r="AL77" s="4">
        <v>818</v>
      </c>
      <c r="AM77" s="3">
        <v>0.17463706233988044</v>
      </c>
      <c r="AN77" s="3">
        <v>0.033786471363371276</v>
      </c>
      <c r="AO77" s="3">
        <v>0.0059003701057296545</v>
      </c>
      <c r="AP77" s="4">
        <v>2037</v>
      </c>
      <c r="AQ77" s="3">
        <v>0.062219371391917896</v>
      </c>
      <c r="AR77" s="3">
        <v>0.033786471363371276</v>
      </c>
      <c r="AS77" s="3">
        <v>0.002102173009779996</v>
      </c>
      <c r="AT77" s="4">
        <v>855</v>
      </c>
      <c r="AU77" s="3">
        <v>0.15295169946332737</v>
      </c>
      <c r="AV77" s="3">
        <v>0.040378408567203636</v>
      </c>
      <c r="AW77" s="3">
        <v>0.006175946211978374</v>
      </c>
      <c r="AX77" s="4">
        <v>3582</v>
      </c>
      <c r="AY77" s="3">
        <v>0.14653367811845833</v>
      </c>
      <c r="AZ77" s="3">
        <v>0.040653072617363326</v>
      </c>
      <c r="BA77" s="3">
        <v>0.00595704425743903</v>
      </c>
      <c r="BB77" s="4">
        <v>134</v>
      </c>
      <c r="BC77" s="3">
        <v>0.2282793867120954</v>
      </c>
      <c r="BD77" s="3">
        <v>0.040939181002946315</v>
      </c>
      <c r="BE77" s="3">
        <v>0.009345571131848052</v>
      </c>
      <c r="BF77" s="4">
        <v>3955</v>
      </c>
      <c r="BG77" s="3">
        <v>0.1557862330281023</v>
      </c>
      <c r="BH77" s="3">
        <v>0.041237210571261944</v>
      </c>
      <c r="BI77" s="3">
        <v>0.0064241896954835365</v>
      </c>
      <c r="BJ77" s="4">
        <v>651</v>
      </c>
      <c r="BK77" s="2" t="s">
        <v>186</v>
      </c>
      <c r="BL77" s="6">
        <v>2</v>
      </c>
      <c r="BM77" s="2" t="s">
        <v>86</v>
      </c>
      <c r="BN77" s="4">
        <v>10560</v>
      </c>
      <c r="BO77" s="4">
        <v>7</v>
      </c>
    </row>
    <row r="78" spans="1:67" ht="15">
      <c r="A78" s="7" t="s">
        <v>188</v>
      </c>
      <c r="B78" s="7"/>
      <c r="C78" s="7" t="s">
        <v>189</v>
      </c>
      <c r="D78" s="8">
        <v>0.27103783236798257</v>
      </c>
      <c r="E78" s="12">
        <f t="shared" si="1"/>
        <v>4</v>
      </c>
      <c r="F78" s="9">
        <v>32958</v>
      </c>
      <c r="G78" s="8">
        <v>0.10000122554276225</v>
      </c>
      <c r="H78" s="8">
        <v>0.25</v>
      </c>
      <c r="I78" s="8">
        <v>0.025000306385690563</v>
      </c>
      <c r="J78" s="10">
        <v>63903</v>
      </c>
      <c r="K78" s="8">
        <v>0.5735655412902203</v>
      </c>
      <c r="L78" s="8">
        <v>0.25</v>
      </c>
      <c r="M78" s="8">
        <v>0.14339138532255508</v>
      </c>
      <c r="N78" s="9">
        <v>56</v>
      </c>
      <c r="O78" s="8">
        <v>0.06090133982947625</v>
      </c>
      <c r="P78" s="8">
        <v>0.10028682769762585</v>
      </c>
      <c r="Q78" s="8">
        <v>0.006107602174033244</v>
      </c>
      <c r="R78" s="9">
        <v>13043</v>
      </c>
      <c r="S78" s="8">
        <v>0.2640484858345706</v>
      </c>
      <c r="T78" s="8">
        <v>0.033786471363371276</v>
      </c>
      <c r="U78" s="8">
        <v>0.008921266605191264</v>
      </c>
      <c r="V78" s="9">
        <v>100</v>
      </c>
      <c r="W78" s="8">
        <v>0.09259259259259259</v>
      </c>
      <c r="X78" s="8">
        <v>0.033786471363371276</v>
      </c>
      <c r="Y78" s="8">
        <v>0.003128376978089933</v>
      </c>
      <c r="Z78" s="9">
        <v>90</v>
      </c>
      <c r="AA78" s="8">
        <v>0.430622009569378</v>
      </c>
      <c r="AB78" s="8">
        <v>0.033786471363371276</v>
      </c>
      <c r="AC78" s="8">
        <v>0.014549198194753182</v>
      </c>
      <c r="AD78" s="9">
        <v>56</v>
      </c>
      <c r="AE78" s="8">
        <v>0.16231884057971013</v>
      </c>
      <c r="AF78" s="8">
        <v>0.033786471363371276</v>
      </c>
      <c r="AG78" s="8">
        <v>0.0054841808589820035</v>
      </c>
      <c r="AH78" s="9">
        <v>70</v>
      </c>
      <c r="AI78" s="8">
        <v>1</v>
      </c>
      <c r="AJ78" s="8">
        <v>0.033786471363371276</v>
      </c>
      <c r="AK78" s="8">
        <v>0.033786471363371276</v>
      </c>
      <c r="AL78" s="9">
        <v>728</v>
      </c>
      <c r="AM78" s="8">
        <v>0.15542271562766866</v>
      </c>
      <c r="AN78" s="8">
        <v>0.033786471363371276</v>
      </c>
      <c r="AO78" s="8">
        <v>0.005251185130771625</v>
      </c>
      <c r="AP78" s="9">
        <v>2186</v>
      </c>
      <c r="AQ78" s="8">
        <v>0.06677051834203855</v>
      </c>
      <c r="AR78" s="8">
        <v>0.033786471363371276</v>
      </c>
      <c r="AS78" s="8">
        <v>0.002255940205880742</v>
      </c>
      <c r="AT78" s="9">
        <v>794</v>
      </c>
      <c r="AU78" s="8">
        <v>0.14203935599284437</v>
      </c>
      <c r="AV78" s="8">
        <v>0.040378408567203636</v>
      </c>
      <c r="AW78" s="8">
        <v>0.005735323148901554</v>
      </c>
      <c r="AX78" s="9">
        <v>3398</v>
      </c>
      <c r="AY78" s="8">
        <v>0.13898124204736692</v>
      </c>
      <c r="AZ78" s="8">
        <v>0.040653072617363326</v>
      </c>
      <c r="BA78" s="8">
        <v>0.0056500145254029565</v>
      </c>
      <c r="BB78" s="9">
        <v>90</v>
      </c>
      <c r="BC78" s="8">
        <v>0.15332197614991483</v>
      </c>
      <c r="BD78" s="8">
        <v>0.040939181002946315</v>
      </c>
      <c r="BE78" s="8">
        <v>0.006276876133330781</v>
      </c>
      <c r="BF78" s="9">
        <v>3387</v>
      </c>
      <c r="BG78" s="8">
        <v>0.13336754025892011</v>
      </c>
      <c r="BH78" s="8">
        <v>0.041237210571261944</v>
      </c>
      <c r="BI78" s="8">
        <v>0.005499705341028343</v>
      </c>
      <c r="BJ78" s="9">
        <v>610</v>
      </c>
      <c r="BK78" s="7" t="s">
        <v>188</v>
      </c>
      <c r="BL78" s="11">
        <v>4</v>
      </c>
      <c r="BM78" s="7" t="s">
        <v>34</v>
      </c>
      <c r="BN78" s="9">
        <v>21120</v>
      </c>
      <c r="BO78" s="9">
        <v>19</v>
      </c>
    </row>
    <row r="79" spans="1:67" ht="15">
      <c r="A79" s="2" t="s">
        <v>190</v>
      </c>
      <c r="B79" s="2"/>
      <c r="C79" s="2" t="s">
        <v>191</v>
      </c>
      <c r="D79" s="3">
        <v>0.27003430389510374</v>
      </c>
      <c r="E79" s="12">
        <f t="shared" si="1"/>
        <v>4</v>
      </c>
      <c r="F79" s="4">
        <v>29682</v>
      </c>
      <c r="G79" s="3">
        <v>0.08996403031992793</v>
      </c>
      <c r="H79" s="3">
        <v>0.25</v>
      </c>
      <c r="I79" s="3">
        <v>0.022491007579981983</v>
      </c>
      <c r="J79" s="5">
        <v>45247</v>
      </c>
      <c r="K79" s="3">
        <v>0.7583808844507846</v>
      </c>
      <c r="L79" s="3">
        <v>0.25</v>
      </c>
      <c r="M79" s="3">
        <v>0.18959522111269614</v>
      </c>
      <c r="N79" s="4">
        <v>172</v>
      </c>
      <c r="O79" s="3">
        <v>0.20219244823386115</v>
      </c>
      <c r="P79" s="3">
        <v>0.10028682769762585</v>
      </c>
      <c r="Q79" s="3">
        <v>0.020277239217790368</v>
      </c>
      <c r="R79" s="4">
        <v>5600</v>
      </c>
      <c r="S79" s="3">
        <v>0.11267261892655941</v>
      </c>
      <c r="T79" s="3">
        <v>0.033786471363371276</v>
      </c>
      <c r="U79" s="3">
        <v>0.003806810212798244</v>
      </c>
      <c r="V79" s="4">
        <v>179</v>
      </c>
      <c r="W79" s="3">
        <v>0.16574074074074074</v>
      </c>
      <c r="X79" s="3">
        <v>0.033786471363371276</v>
      </c>
      <c r="Y79" s="3">
        <v>0.00559979479078098</v>
      </c>
      <c r="Z79" s="4">
        <v>0</v>
      </c>
      <c r="AA79" s="3">
        <v>0</v>
      </c>
      <c r="AB79" s="3">
        <v>0.033786471363371276</v>
      </c>
      <c r="AC79" s="3">
        <v>0</v>
      </c>
      <c r="AD79" s="4">
        <v>7</v>
      </c>
      <c r="AE79" s="3">
        <v>0.020289855072463767</v>
      </c>
      <c r="AF79" s="3">
        <v>0.033786471363371276</v>
      </c>
      <c r="AG79" s="3">
        <v>0.0006855226073727504</v>
      </c>
      <c r="AH79" s="4">
        <v>0</v>
      </c>
      <c r="AI79" s="3">
        <v>0</v>
      </c>
      <c r="AJ79" s="3">
        <v>0.033786471363371276</v>
      </c>
      <c r="AK79" s="3">
        <v>0</v>
      </c>
      <c r="AL79" s="4">
        <v>450</v>
      </c>
      <c r="AM79" s="3">
        <v>0.09607173356105893</v>
      </c>
      <c r="AN79" s="3">
        <v>0.033786471363371276</v>
      </c>
      <c r="AO79" s="3">
        <v>0.0032459248747901525</v>
      </c>
      <c r="AP79" s="4">
        <v>1829</v>
      </c>
      <c r="AQ79" s="3">
        <v>0.05586609242799108</v>
      </c>
      <c r="AR79" s="3">
        <v>0.033786471363371276</v>
      </c>
      <c r="AS79" s="3">
        <v>0.0018875181320017736</v>
      </c>
      <c r="AT79" s="4">
        <v>895</v>
      </c>
      <c r="AU79" s="3">
        <v>0.16010733452593917</v>
      </c>
      <c r="AV79" s="3">
        <v>0.040378408567203636</v>
      </c>
      <c r="AW79" s="3">
        <v>0.00646487936809432</v>
      </c>
      <c r="AX79" s="4">
        <v>3287</v>
      </c>
      <c r="AY79" s="3">
        <v>0.13442515289578458</v>
      </c>
      <c r="AZ79" s="3">
        <v>0.040653072617363326</v>
      </c>
      <c r="BA79" s="3">
        <v>0.0054647955022724985</v>
      </c>
      <c r="BB79" s="4">
        <v>75</v>
      </c>
      <c r="BC79" s="3">
        <v>0.12776831345826234</v>
      </c>
      <c r="BD79" s="3">
        <v>0.040939181002946315</v>
      </c>
      <c r="BE79" s="3">
        <v>0.005230730111108983</v>
      </c>
      <c r="BF79" s="4">
        <v>3255</v>
      </c>
      <c r="BG79" s="3">
        <v>0.12815756236185666</v>
      </c>
      <c r="BH79" s="3">
        <v>0.041237210571261944</v>
      </c>
      <c r="BI79" s="3">
        <v>0.005284860385415517</v>
      </c>
      <c r="BJ79" s="4">
        <v>658</v>
      </c>
      <c r="BK79" s="2" t="s">
        <v>190</v>
      </c>
      <c r="BL79" s="6">
        <v>0.5</v>
      </c>
      <c r="BM79" s="2" t="s">
        <v>148</v>
      </c>
      <c r="BN79" s="4">
        <v>2640</v>
      </c>
      <c r="BO79" s="4">
        <v>6</v>
      </c>
    </row>
    <row r="80" spans="1:67" ht="15">
      <c r="A80" s="7" t="s">
        <v>192</v>
      </c>
      <c r="B80" s="7"/>
      <c r="C80" s="7" t="s">
        <v>193</v>
      </c>
      <c r="D80" s="8">
        <v>0.26732162982482205</v>
      </c>
      <c r="E80" s="12">
        <f t="shared" si="1"/>
        <v>4</v>
      </c>
      <c r="F80" s="9">
        <v>52035</v>
      </c>
      <c r="G80" s="8">
        <v>0.15845042373141005</v>
      </c>
      <c r="H80" s="8">
        <v>0.25</v>
      </c>
      <c r="I80" s="8">
        <v>0.03961260593285251</v>
      </c>
      <c r="J80" s="10">
        <v>58257</v>
      </c>
      <c r="K80" s="8">
        <v>0.629497543192265</v>
      </c>
      <c r="L80" s="8">
        <v>0.25</v>
      </c>
      <c r="M80" s="8">
        <v>0.15737438579806626</v>
      </c>
      <c r="N80" s="9">
        <v>212</v>
      </c>
      <c r="O80" s="8">
        <v>0.25091352009744217</v>
      </c>
      <c r="P80" s="8">
        <v>0.10028682769762585</v>
      </c>
      <c r="Q80" s="8">
        <v>0.025163320957016965</v>
      </c>
      <c r="R80" s="9">
        <v>9579</v>
      </c>
      <c r="S80" s="8">
        <v>0.19359759197868576</v>
      </c>
      <c r="T80" s="8">
        <v>0.033786471363371276</v>
      </c>
      <c r="U80" s="8">
        <v>0.006540979497405503</v>
      </c>
      <c r="V80" s="9">
        <v>38</v>
      </c>
      <c r="W80" s="8">
        <v>0.03518518518518519</v>
      </c>
      <c r="X80" s="8">
        <v>0.033786471363371276</v>
      </c>
      <c r="Y80" s="8">
        <v>0.0011887832516741747</v>
      </c>
      <c r="Z80" s="9">
        <v>15</v>
      </c>
      <c r="AA80" s="8">
        <v>0.07177033492822966</v>
      </c>
      <c r="AB80" s="8">
        <v>0.033786471363371276</v>
      </c>
      <c r="AC80" s="8">
        <v>0.002424866365792197</v>
      </c>
      <c r="AD80" s="9">
        <v>146</v>
      </c>
      <c r="AE80" s="8">
        <v>0.42318840579710143</v>
      </c>
      <c r="AF80" s="8">
        <v>0.033786471363371276</v>
      </c>
      <c r="AG80" s="8">
        <v>0.014298042953774511</v>
      </c>
      <c r="AH80" s="9">
        <v>0</v>
      </c>
      <c r="AI80" s="8">
        <v>0</v>
      </c>
      <c r="AJ80" s="8">
        <v>0.033786471363371276</v>
      </c>
      <c r="AK80" s="8">
        <v>0</v>
      </c>
      <c r="AL80" s="9">
        <v>637</v>
      </c>
      <c r="AM80" s="8">
        <v>0.13599487617421008</v>
      </c>
      <c r="AN80" s="8">
        <v>0.033786471363371276</v>
      </c>
      <c r="AO80" s="8">
        <v>0.004594786989425171</v>
      </c>
      <c r="AP80" s="9">
        <v>3732</v>
      </c>
      <c r="AQ80" s="8">
        <v>0.11399248602584074</v>
      </c>
      <c r="AR80" s="8">
        <v>0.033786471363371276</v>
      </c>
      <c r="AS80" s="8">
        <v>0.0038514038647515683</v>
      </c>
      <c r="AT80" s="9">
        <v>516</v>
      </c>
      <c r="AU80" s="8">
        <v>0.09230769230769231</v>
      </c>
      <c r="AV80" s="8">
        <v>0.040378408567203636</v>
      </c>
      <c r="AW80" s="8">
        <v>0.0037272377138957203</v>
      </c>
      <c r="AX80" s="9">
        <v>2319</v>
      </c>
      <c r="AY80" s="8">
        <v>0.09469277182612978</v>
      </c>
      <c r="AZ80" s="8">
        <v>0.040653072617363326</v>
      </c>
      <c r="BA80" s="8">
        <v>0.00384955212938707</v>
      </c>
      <c r="BB80" s="9">
        <v>0</v>
      </c>
      <c r="BC80" s="8">
        <v>0</v>
      </c>
      <c r="BD80" s="8">
        <v>0.040939181002946315</v>
      </c>
      <c r="BE80" s="8">
        <v>0</v>
      </c>
      <c r="BF80" s="9">
        <v>2893</v>
      </c>
      <c r="BG80" s="8">
        <v>0.11386959267445532</v>
      </c>
      <c r="BH80" s="8">
        <v>0.041237210571261944</v>
      </c>
      <c r="BI80" s="8">
        <v>0.00469566437078034</v>
      </c>
      <c r="BJ80" s="9">
        <v>715</v>
      </c>
      <c r="BK80" s="7" t="s">
        <v>192</v>
      </c>
      <c r="BL80" s="11">
        <v>4</v>
      </c>
      <c r="BM80" s="7" t="s">
        <v>34</v>
      </c>
      <c r="BN80" s="9">
        <v>21120</v>
      </c>
      <c r="BO80" s="9">
        <v>14</v>
      </c>
    </row>
    <row r="81" spans="1:67" ht="15">
      <c r="A81" s="2" t="s">
        <v>194</v>
      </c>
      <c r="B81" s="2"/>
      <c r="C81" s="2" t="s">
        <v>195</v>
      </c>
      <c r="D81" s="3">
        <v>0.2662710012209696</v>
      </c>
      <c r="E81" s="12">
        <f t="shared" si="1"/>
        <v>4</v>
      </c>
      <c r="F81" s="4">
        <v>6239</v>
      </c>
      <c r="G81" s="3">
        <v>0.01813803288131231</v>
      </c>
      <c r="H81" s="3">
        <v>0.25</v>
      </c>
      <c r="I81" s="3">
        <v>0.004534508220328077</v>
      </c>
      <c r="J81" s="5">
        <v>42146</v>
      </c>
      <c r="K81" s="3">
        <v>0.7891008876208591</v>
      </c>
      <c r="L81" s="3">
        <v>0.25</v>
      </c>
      <c r="M81" s="3">
        <v>0.19727522190521476</v>
      </c>
      <c r="N81" s="4">
        <v>503</v>
      </c>
      <c r="O81" s="3">
        <v>0.6053593179049939</v>
      </c>
      <c r="P81" s="3">
        <v>0.10028682769762585</v>
      </c>
      <c r="Q81" s="3">
        <v>0.06070956560989044</v>
      </c>
      <c r="R81" s="4">
        <v>814</v>
      </c>
      <c r="S81" s="3">
        <v>0.015334865464011877</v>
      </c>
      <c r="T81" s="3">
        <v>0.033786471363371276</v>
      </c>
      <c r="U81" s="3">
        <v>0.0005181109928609884</v>
      </c>
      <c r="V81" s="4">
        <v>0</v>
      </c>
      <c r="W81" s="3">
        <v>0</v>
      </c>
      <c r="X81" s="3">
        <v>0.033786471363371276</v>
      </c>
      <c r="Y81" s="3">
        <v>0</v>
      </c>
      <c r="Z81" s="4">
        <v>0</v>
      </c>
      <c r="AA81" s="3">
        <v>0</v>
      </c>
      <c r="AB81" s="3">
        <v>0.033786471363371276</v>
      </c>
      <c r="AC81" s="3">
        <v>0</v>
      </c>
      <c r="AD81" s="4">
        <v>16</v>
      </c>
      <c r="AE81" s="3">
        <v>0.0463768115942029</v>
      </c>
      <c r="AF81" s="3">
        <v>0.033786471363371276</v>
      </c>
      <c r="AG81" s="3">
        <v>0.0015669088168520013</v>
      </c>
      <c r="AH81" s="4">
        <v>0</v>
      </c>
      <c r="AI81" s="3">
        <v>0</v>
      </c>
      <c r="AJ81" s="3">
        <v>0.033786471363371276</v>
      </c>
      <c r="AK81" s="3">
        <v>0</v>
      </c>
      <c r="AL81" s="4">
        <v>45</v>
      </c>
      <c r="AM81" s="3">
        <v>0.009607173356105893</v>
      </c>
      <c r="AN81" s="3">
        <v>0.033786471363371276</v>
      </c>
      <c r="AO81" s="3">
        <v>0.0003245924874790153</v>
      </c>
      <c r="AP81" s="4">
        <v>376</v>
      </c>
      <c r="AQ81" s="3">
        <v>0.011484773511713857</v>
      </c>
      <c r="AR81" s="3">
        <v>0.033786471363371276</v>
      </c>
      <c r="AS81" s="3">
        <v>0.0003880299713683252</v>
      </c>
      <c r="AT81" s="4">
        <v>14</v>
      </c>
      <c r="AU81" s="3">
        <v>0.0025044722719141325</v>
      </c>
      <c r="AV81" s="3">
        <v>0.040378408567203636</v>
      </c>
      <c r="AW81" s="3">
        <v>0.00010112660464058156</v>
      </c>
      <c r="AX81" s="4">
        <v>212</v>
      </c>
      <c r="AY81" s="3">
        <v>0.008209169642490662</v>
      </c>
      <c r="AZ81" s="3">
        <v>0.040653072617363326</v>
      </c>
      <c r="BA81" s="3">
        <v>0.0003337279696044274</v>
      </c>
      <c r="BB81" s="4">
        <v>0</v>
      </c>
      <c r="BC81" s="3">
        <v>0</v>
      </c>
      <c r="BD81" s="3">
        <v>0.040939181002946315</v>
      </c>
      <c r="BE81" s="3">
        <v>0</v>
      </c>
      <c r="BF81" s="4">
        <v>327</v>
      </c>
      <c r="BG81" s="3">
        <v>0.012590779917903378</v>
      </c>
      <c r="BH81" s="3">
        <v>0.041237210571261944</v>
      </c>
      <c r="BI81" s="3">
        <v>0.0005192086427309978</v>
      </c>
      <c r="BJ81" s="4">
        <v>710</v>
      </c>
      <c r="BK81" s="2" t="s">
        <v>194</v>
      </c>
      <c r="BL81" s="6">
        <v>0.5</v>
      </c>
      <c r="BM81" s="2" t="s">
        <v>117</v>
      </c>
      <c r="BN81" s="4">
        <v>2640</v>
      </c>
      <c r="BO81" s="4">
        <v>3</v>
      </c>
    </row>
    <row r="82" spans="1:67" ht="15">
      <c r="A82" s="7" t="s">
        <v>196</v>
      </c>
      <c r="B82" s="7"/>
      <c r="C82" s="7" t="s">
        <v>197</v>
      </c>
      <c r="D82" s="8">
        <v>0.25948245533223924</v>
      </c>
      <c r="E82" s="12">
        <f t="shared" si="1"/>
        <v>4</v>
      </c>
      <c r="F82" s="9">
        <v>19979</v>
      </c>
      <c r="G82" s="8">
        <v>0.06023542676462838</v>
      </c>
      <c r="H82" s="8">
        <v>0.25</v>
      </c>
      <c r="I82" s="8">
        <v>0.015058856691157096</v>
      </c>
      <c r="J82" s="10">
        <v>46335</v>
      </c>
      <c r="K82" s="8">
        <v>0.7476026311618323</v>
      </c>
      <c r="L82" s="8">
        <v>0.25</v>
      </c>
      <c r="M82" s="8">
        <v>0.18690065779045809</v>
      </c>
      <c r="N82" s="9">
        <v>344</v>
      </c>
      <c r="O82" s="8">
        <v>0.41169305724725946</v>
      </c>
      <c r="P82" s="8">
        <v>0.10028682769762585</v>
      </c>
      <c r="Q82" s="8">
        <v>0.041287390696464726</v>
      </c>
      <c r="R82" s="9">
        <v>2764</v>
      </c>
      <c r="S82" s="8">
        <v>0.05499400028473225</v>
      </c>
      <c r="T82" s="8">
        <v>0.033786471363371276</v>
      </c>
      <c r="U82" s="8">
        <v>0.001858053215777338</v>
      </c>
      <c r="V82" s="9">
        <v>42</v>
      </c>
      <c r="W82" s="8">
        <v>0.03888888888888889</v>
      </c>
      <c r="X82" s="8">
        <v>0.033786471363371276</v>
      </c>
      <c r="Y82" s="8">
        <v>0.0013139183307977718</v>
      </c>
      <c r="Z82" s="9">
        <v>0</v>
      </c>
      <c r="AA82" s="8">
        <v>0</v>
      </c>
      <c r="AB82" s="8">
        <v>0.033786471363371276</v>
      </c>
      <c r="AC82" s="8">
        <v>0</v>
      </c>
      <c r="AD82" s="9">
        <v>55</v>
      </c>
      <c r="AE82" s="8">
        <v>0.15942028985507245</v>
      </c>
      <c r="AF82" s="8">
        <v>0.033786471363371276</v>
      </c>
      <c r="AG82" s="8">
        <v>0.005386249057928754</v>
      </c>
      <c r="AH82" s="9">
        <v>0</v>
      </c>
      <c r="AI82" s="8">
        <v>0</v>
      </c>
      <c r="AJ82" s="8">
        <v>0.033786471363371276</v>
      </c>
      <c r="AK82" s="8">
        <v>0</v>
      </c>
      <c r="AL82" s="9">
        <v>159</v>
      </c>
      <c r="AM82" s="8">
        <v>0.03394534585824082</v>
      </c>
      <c r="AN82" s="8">
        <v>0.033786471363371276</v>
      </c>
      <c r="AO82" s="8">
        <v>0.0011468934557591873</v>
      </c>
      <c r="AP82" s="9">
        <v>1186</v>
      </c>
      <c r="AQ82" s="8">
        <v>0.036225907938544244</v>
      </c>
      <c r="AR82" s="8">
        <v>0.033786471363371276</v>
      </c>
      <c r="AS82" s="8">
        <v>0.0012239456011777492</v>
      </c>
      <c r="AT82" s="9">
        <v>168</v>
      </c>
      <c r="AU82" s="8">
        <v>0.03005366726296959</v>
      </c>
      <c r="AV82" s="8">
        <v>0.040378408567203636</v>
      </c>
      <c r="AW82" s="8">
        <v>0.0012135192556869787</v>
      </c>
      <c r="AX82" s="9">
        <v>897</v>
      </c>
      <c r="AY82" s="8">
        <v>0.03632557566802118</v>
      </c>
      <c r="AZ82" s="8">
        <v>0.040653072617363326</v>
      </c>
      <c r="BA82" s="8">
        <v>0.0014767462654995912</v>
      </c>
      <c r="BB82" s="9">
        <v>4</v>
      </c>
      <c r="BC82" s="8">
        <v>0.0068143100511073255</v>
      </c>
      <c r="BD82" s="8">
        <v>0.040939181002946315</v>
      </c>
      <c r="BE82" s="8">
        <v>0.00027897227259247913</v>
      </c>
      <c r="BF82" s="9">
        <v>1444</v>
      </c>
      <c r="BG82" s="8">
        <v>0.05667824439532681</v>
      </c>
      <c r="BH82" s="8">
        <v>0.041237210571261944</v>
      </c>
      <c r="BI82" s="8">
        <v>0.002337252698939539</v>
      </c>
      <c r="BJ82" s="9">
        <v>716</v>
      </c>
      <c r="BK82" s="7" t="s">
        <v>196</v>
      </c>
      <c r="BL82" s="11">
        <v>0.5</v>
      </c>
      <c r="BM82" s="7" t="s">
        <v>148</v>
      </c>
      <c r="BN82" s="9">
        <v>2640</v>
      </c>
      <c r="BO82" s="9">
        <v>9</v>
      </c>
    </row>
    <row r="83" spans="1:67" ht="15">
      <c r="A83" s="2" t="s">
        <v>198</v>
      </c>
      <c r="B83" s="2"/>
      <c r="C83" s="2" t="s">
        <v>199</v>
      </c>
      <c r="D83" s="3">
        <v>0.2579887591250343</v>
      </c>
      <c r="E83" s="12">
        <f t="shared" si="1"/>
        <v>4</v>
      </c>
      <c r="F83" s="4">
        <v>3948</v>
      </c>
      <c r="G83" s="3">
        <v>0.011118736710520672</v>
      </c>
      <c r="H83" s="3">
        <v>0.25</v>
      </c>
      <c r="I83" s="3">
        <v>0.002779684177630168</v>
      </c>
      <c r="J83" s="5">
        <v>36989</v>
      </c>
      <c r="K83" s="3">
        <v>0.8401886194325566</v>
      </c>
      <c r="L83" s="3">
        <v>0.25</v>
      </c>
      <c r="M83" s="3">
        <v>0.21004715485813916</v>
      </c>
      <c r="N83" s="4">
        <v>180</v>
      </c>
      <c r="O83" s="3">
        <v>0.21193666260657734</v>
      </c>
      <c r="P83" s="3">
        <v>0.10028682769762585</v>
      </c>
      <c r="Q83" s="3">
        <v>0.021254455565635686</v>
      </c>
      <c r="R83" s="4">
        <v>987</v>
      </c>
      <c r="S83" s="3">
        <v>0.018853342553234762</v>
      </c>
      <c r="T83" s="3">
        <v>0.033786471363371276</v>
      </c>
      <c r="U83" s="3">
        <v>0.0006369879182786954</v>
      </c>
      <c r="V83" s="4">
        <v>0</v>
      </c>
      <c r="W83" s="3">
        <v>0</v>
      </c>
      <c r="X83" s="3">
        <v>0.033786471363371276</v>
      </c>
      <c r="Y83" s="3">
        <v>0</v>
      </c>
      <c r="Z83" s="4">
        <v>116</v>
      </c>
      <c r="AA83" s="3">
        <v>0.5550239234449761</v>
      </c>
      <c r="AB83" s="3">
        <v>0.033786471363371276</v>
      </c>
      <c r="AC83" s="3">
        <v>0.018752299895459654</v>
      </c>
      <c r="AD83" s="4">
        <v>7</v>
      </c>
      <c r="AE83" s="3">
        <v>0.020289855072463767</v>
      </c>
      <c r="AF83" s="3">
        <v>0.033786471363371276</v>
      </c>
      <c r="AG83" s="3">
        <v>0.0006855226073727504</v>
      </c>
      <c r="AH83" s="4">
        <v>0</v>
      </c>
      <c r="AI83" s="3">
        <v>0</v>
      </c>
      <c r="AJ83" s="3">
        <v>0.033786471363371276</v>
      </c>
      <c r="AK83" s="3">
        <v>0</v>
      </c>
      <c r="AL83" s="4">
        <v>44</v>
      </c>
      <c r="AM83" s="3">
        <v>0.009393680614859094</v>
      </c>
      <c r="AN83" s="3">
        <v>0.033786471363371276</v>
      </c>
      <c r="AO83" s="3">
        <v>0.00031737932109059266</v>
      </c>
      <c r="AP83" s="4">
        <v>1104</v>
      </c>
      <c r="AQ83" s="3">
        <v>0.03372124988545771</v>
      </c>
      <c r="AR83" s="3">
        <v>0.033786471363371276</v>
      </c>
      <c r="AS83" s="3">
        <v>0.0011393220435921038</v>
      </c>
      <c r="AT83" s="4">
        <v>47</v>
      </c>
      <c r="AU83" s="3">
        <v>0.008407871198568872</v>
      </c>
      <c r="AV83" s="3">
        <v>0.040378408567203636</v>
      </c>
      <c r="AW83" s="3">
        <v>0.00033949645843623803</v>
      </c>
      <c r="AX83" s="4">
        <v>456</v>
      </c>
      <c r="AY83" s="3">
        <v>0.01822435660632927</v>
      </c>
      <c r="AZ83" s="3">
        <v>0.040653072617363326</v>
      </c>
      <c r="BA83" s="3">
        <v>0.0007408760925218289</v>
      </c>
      <c r="BB83" s="4">
        <v>0</v>
      </c>
      <c r="BC83" s="3">
        <v>0</v>
      </c>
      <c r="BD83" s="3">
        <v>0.040939181002946315</v>
      </c>
      <c r="BE83" s="3">
        <v>0</v>
      </c>
      <c r="BF83" s="4">
        <v>804</v>
      </c>
      <c r="BG83" s="3">
        <v>0.03141774550047363</v>
      </c>
      <c r="BH83" s="3">
        <v>0.041237210571261944</v>
      </c>
      <c r="BI83" s="3">
        <v>0.0012955801868773486</v>
      </c>
      <c r="BJ83" s="4">
        <v>704</v>
      </c>
      <c r="BK83" s="2" t="s">
        <v>198</v>
      </c>
      <c r="BL83" s="6">
        <v>0.5</v>
      </c>
      <c r="BM83" s="2" t="s">
        <v>117</v>
      </c>
      <c r="BN83" s="4">
        <v>2640</v>
      </c>
      <c r="BO83" s="4">
        <v>36</v>
      </c>
    </row>
    <row r="84" spans="1:67" ht="15">
      <c r="A84" s="7" t="s">
        <v>200</v>
      </c>
      <c r="B84" s="7"/>
      <c r="C84" s="7" t="s">
        <v>201</v>
      </c>
      <c r="D84" s="8">
        <v>0.2533426657657535</v>
      </c>
      <c r="E84" s="12">
        <f t="shared" si="1"/>
        <v>4</v>
      </c>
      <c r="F84" s="9">
        <v>38579</v>
      </c>
      <c r="G84" s="8">
        <v>0.11722316520929206</v>
      </c>
      <c r="H84" s="8">
        <v>0.25</v>
      </c>
      <c r="I84" s="8">
        <v>0.029305791302323015</v>
      </c>
      <c r="J84" s="10">
        <v>61183</v>
      </c>
      <c r="K84" s="8">
        <v>0.600511174512601</v>
      </c>
      <c r="L84" s="8">
        <v>0.25</v>
      </c>
      <c r="M84" s="8">
        <v>0.15012779362815026</v>
      </c>
      <c r="N84" s="9">
        <v>64</v>
      </c>
      <c r="O84" s="8">
        <v>0.07064555420219244</v>
      </c>
      <c r="P84" s="8">
        <v>0.10028682769762585</v>
      </c>
      <c r="Q84" s="8">
        <v>0.007084818521878562</v>
      </c>
      <c r="R84" s="9">
        <v>19226</v>
      </c>
      <c r="S84" s="8">
        <v>0.38979845024303933</v>
      </c>
      <c r="T84" s="8">
        <v>0.033786471363371276</v>
      </c>
      <c r="U84" s="8">
        <v>0.013169914176622952</v>
      </c>
      <c r="V84" s="9">
        <v>48</v>
      </c>
      <c r="W84" s="8">
        <v>0.044444444444444446</v>
      </c>
      <c r="X84" s="8">
        <v>0.033786471363371276</v>
      </c>
      <c r="Y84" s="8">
        <v>0.0015016209494831678</v>
      </c>
      <c r="Z84" s="9">
        <v>9</v>
      </c>
      <c r="AA84" s="8">
        <v>0.0430622009569378</v>
      </c>
      <c r="AB84" s="8">
        <v>0.033786471363371276</v>
      </c>
      <c r="AC84" s="8">
        <v>0.0014549198194753182</v>
      </c>
      <c r="AD84" s="9">
        <v>47</v>
      </c>
      <c r="AE84" s="8">
        <v>0.13623188405797101</v>
      </c>
      <c r="AF84" s="8">
        <v>0.033786471363371276</v>
      </c>
      <c r="AG84" s="8">
        <v>0.004602794649502753</v>
      </c>
      <c r="AH84" s="9">
        <v>0</v>
      </c>
      <c r="AI84" s="8">
        <v>0</v>
      </c>
      <c r="AJ84" s="8">
        <v>0.033786471363371276</v>
      </c>
      <c r="AK84" s="8">
        <v>0</v>
      </c>
      <c r="AL84" s="9">
        <v>1272</v>
      </c>
      <c r="AM84" s="8">
        <v>0.27156276686592656</v>
      </c>
      <c r="AN84" s="8">
        <v>0.033786471363371276</v>
      </c>
      <c r="AO84" s="8">
        <v>0.009175147646073498</v>
      </c>
      <c r="AP84" s="9">
        <v>5196</v>
      </c>
      <c r="AQ84" s="8">
        <v>0.1587097956565564</v>
      </c>
      <c r="AR84" s="8">
        <v>0.033786471363371276</v>
      </c>
      <c r="AS84" s="8">
        <v>0.00536224396603675</v>
      </c>
      <c r="AT84" s="9">
        <v>1000</v>
      </c>
      <c r="AU84" s="8">
        <v>0.17889087656529518</v>
      </c>
      <c r="AV84" s="8">
        <v>0.040378408567203636</v>
      </c>
      <c r="AW84" s="8">
        <v>0.007223328902898683</v>
      </c>
      <c r="AX84" s="9">
        <v>4220</v>
      </c>
      <c r="AY84" s="8">
        <v>0.17272092927800353</v>
      </c>
      <c r="AZ84" s="8">
        <v>0.040653072617363326</v>
      </c>
      <c r="BA84" s="8">
        <v>0.007021636480477153</v>
      </c>
      <c r="BB84" s="9">
        <v>141</v>
      </c>
      <c r="BC84" s="8">
        <v>0.2402044293015332</v>
      </c>
      <c r="BD84" s="8">
        <v>0.040939181002946315</v>
      </c>
      <c r="BE84" s="8">
        <v>0.00983377260888489</v>
      </c>
      <c r="BF84" s="9">
        <v>4603</v>
      </c>
      <c r="BG84" s="8">
        <v>0.18136248815914113</v>
      </c>
      <c r="BH84" s="8">
        <v>0.041237210571261944</v>
      </c>
      <c r="BI84" s="8">
        <v>0.007478883113946504</v>
      </c>
      <c r="BJ84" s="9">
        <v>766</v>
      </c>
      <c r="BK84" s="7" t="s">
        <v>200</v>
      </c>
      <c r="BL84" s="11">
        <v>4</v>
      </c>
      <c r="BM84" s="7" t="s">
        <v>34</v>
      </c>
      <c r="BN84" s="9">
        <v>21120</v>
      </c>
      <c r="BO84" s="9">
        <v>28</v>
      </c>
    </row>
    <row r="85" spans="1:67" ht="15">
      <c r="A85" s="2" t="s">
        <v>202</v>
      </c>
      <c r="B85" s="2"/>
      <c r="C85" s="2" t="s">
        <v>203</v>
      </c>
      <c r="D85" s="3">
        <v>0.2512277475050823</v>
      </c>
      <c r="E85" s="12">
        <f t="shared" si="1"/>
        <v>3</v>
      </c>
      <c r="F85" s="4">
        <v>5901</v>
      </c>
      <c r="G85" s="3">
        <v>0.01710244924721036</v>
      </c>
      <c r="H85" s="3">
        <v>0.25</v>
      </c>
      <c r="I85" s="3">
        <v>0.00427561231180259</v>
      </c>
      <c r="J85" s="5">
        <v>42620</v>
      </c>
      <c r="K85" s="3">
        <v>0.7844052147725472</v>
      </c>
      <c r="L85" s="3">
        <v>0.25</v>
      </c>
      <c r="M85" s="3">
        <v>0.1961013036931368</v>
      </c>
      <c r="N85" s="4">
        <v>366</v>
      </c>
      <c r="O85" s="3">
        <v>0.438489646772229</v>
      </c>
      <c r="P85" s="3">
        <v>0.10028682769762585</v>
      </c>
      <c r="Q85" s="3">
        <v>0.04397473565303935</v>
      </c>
      <c r="R85" s="4">
        <v>684</v>
      </c>
      <c r="S85" s="3">
        <v>0.01269092314263052</v>
      </c>
      <c r="T85" s="3">
        <v>0.033786471363371276</v>
      </c>
      <c r="U85" s="3">
        <v>0.0004287815113332319</v>
      </c>
      <c r="V85" s="4">
        <v>0</v>
      </c>
      <c r="W85" s="3">
        <v>0</v>
      </c>
      <c r="X85" s="3">
        <v>0.033786471363371276</v>
      </c>
      <c r="Y85" s="3">
        <v>0</v>
      </c>
      <c r="Z85" s="4">
        <v>0</v>
      </c>
      <c r="AA85" s="3">
        <v>0</v>
      </c>
      <c r="AB85" s="3">
        <v>0.033786471363371276</v>
      </c>
      <c r="AC85" s="3">
        <v>0</v>
      </c>
      <c r="AD85" s="4">
        <v>33</v>
      </c>
      <c r="AE85" s="3">
        <v>0.09565217391304348</v>
      </c>
      <c r="AF85" s="3">
        <v>0.033786471363371276</v>
      </c>
      <c r="AG85" s="3">
        <v>0.0032317494347572527</v>
      </c>
      <c r="AH85" s="4">
        <v>0</v>
      </c>
      <c r="AI85" s="3">
        <v>0</v>
      </c>
      <c r="AJ85" s="3">
        <v>0.033786471363371276</v>
      </c>
      <c r="AK85" s="3">
        <v>0</v>
      </c>
      <c r="AL85" s="4">
        <v>41</v>
      </c>
      <c r="AM85" s="3">
        <v>0.008753202391118702</v>
      </c>
      <c r="AN85" s="3">
        <v>0.033786471363371276</v>
      </c>
      <c r="AO85" s="3">
        <v>0.000295739821925325</v>
      </c>
      <c r="AP85" s="4">
        <v>467</v>
      </c>
      <c r="AQ85" s="3">
        <v>0.01426433305843184</v>
      </c>
      <c r="AR85" s="3">
        <v>0.033786471363371276</v>
      </c>
      <c r="AS85" s="3">
        <v>0.00048194148039629756</v>
      </c>
      <c r="AT85" s="4">
        <v>146</v>
      </c>
      <c r="AU85" s="3">
        <v>0.026118067978533093</v>
      </c>
      <c r="AV85" s="3">
        <v>0.040378408567203636</v>
      </c>
      <c r="AW85" s="3">
        <v>0.0010546060198232076</v>
      </c>
      <c r="AX85" s="4">
        <v>404</v>
      </c>
      <c r="AY85" s="3">
        <v>0.016089972499281697</v>
      </c>
      <c r="AZ85" s="3">
        <v>0.040653072617363326</v>
      </c>
      <c r="BA85" s="3">
        <v>0.0006541068204246777</v>
      </c>
      <c r="BB85" s="4">
        <v>0</v>
      </c>
      <c r="BC85" s="3">
        <v>0</v>
      </c>
      <c r="BD85" s="3">
        <v>0.040939181002946315</v>
      </c>
      <c r="BE85" s="3">
        <v>0</v>
      </c>
      <c r="BF85" s="4">
        <v>456</v>
      </c>
      <c r="BG85" s="3">
        <v>0.01768234922639722</v>
      </c>
      <c r="BH85" s="3">
        <v>0.041237210571261944</v>
      </c>
      <c r="BI85" s="3">
        <v>0.0007291707584435329</v>
      </c>
      <c r="BJ85" s="4">
        <v>697</v>
      </c>
      <c r="BK85" s="2" t="s">
        <v>202</v>
      </c>
      <c r="BL85" s="6">
        <v>0.5</v>
      </c>
      <c r="BM85" s="2" t="s">
        <v>117</v>
      </c>
      <c r="BN85" s="4">
        <v>2640</v>
      </c>
      <c r="BO85" s="4">
        <v>16</v>
      </c>
    </row>
    <row r="86" spans="1:67" ht="15">
      <c r="A86" s="7" t="s">
        <v>204</v>
      </c>
      <c r="B86" s="7"/>
      <c r="C86" s="7" t="s">
        <v>205</v>
      </c>
      <c r="D86" s="8">
        <v>0.24766774883550532</v>
      </c>
      <c r="E86" s="12">
        <f t="shared" si="1"/>
        <v>3</v>
      </c>
      <c r="F86" s="9">
        <v>31062</v>
      </c>
      <c r="G86" s="8">
        <v>0.0941921528496933</v>
      </c>
      <c r="H86" s="8">
        <v>0.25</v>
      </c>
      <c r="I86" s="8">
        <v>0.023548038212423326</v>
      </c>
      <c r="J86" s="10">
        <v>62277</v>
      </c>
      <c r="K86" s="8">
        <v>0.5896734823268347</v>
      </c>
      <c r="L86" s="8">
        <v>0.25</v>
      </c>
      <c r="M86" s="8">
        <v>0.14741837058170867</v>
      </c>
      <c r="N86" s="9">
        <v>47</v>
      </c>
      <c r="O86" s="8">
        <v>0.049939098660170524</v>
      </c>
      <c r="P86" s="8">
        <v>0.10028682769762585</v>
      </c>
      <c r="Q86" s="8">
        <v>0.005008233782707259</v>
      </c>
      <c r="R86" s="9">
        <v>15611</v>
      </c>
      <c r="S86" s="8">
        <v>0.3162765156907808</v>
      </c>
      <c r="T86" s="8">
        <v>0.033786471363371276</v>
      </c>
      <c r="U86" s="8">
        <v>0.010685867440293411</v>
      </c>
      <c r="V86" s="9">
        <v>77</v>
      </c>
      <c r="W86" s="8">
        <v>0.0712962962962963</v>
      </c>
      <c r="X86" s="8">
        <v>0.033786471363371276</v>
      </c>
      <c r="Y86" s="8">
        <v>0.0024088502731292485</v>
      </c>
      <c r="Z86" s="9">
        <v>25</v>
      </c>
      <c r="AA86" s="8">
        <v>0.11961722488038277</v>
      </c>
      <c r="AB86" s="8">
        <v>0.033786471363371276</v>
      </c>
      <c r="AC86" s="8">
        <v>0.0040414439429869945</v>
      </c>
      <c r="AD86" s="9">
        <v>33</v>
      </c>
      <c r="AE86" s="8">
        <v>0.09565217391304348</v>
      </c>
      <c r="AF86" s="8">
        <v>0.033786471363371276</v>
      </c>
      <c r="AG86" s="8">
        <v>0.0032317494347572527</v>
      </c>
      <c r="AH86" s="9">
        <v>32</v>
      </c>
      <c r="AI86" s="8">
        <v>0.45714285714285713</v>
      </c>
      <c r="AJ86" s="8">
        <v>0.033786471363371276</v>
      </c>
      <c r="AK86" s="8">
        <v>0.015445244051826868</v>
      </c>
      <c r="AL86" s="9">
        <v>1024</v>
      </c>
      <c r="AM86" s="8">
        <v>0.21861656703672075</v>
      </c>
      <c r="AN86" s="8">
        <v>0.033786471363371276</v>
      </c>
      <c r="AO86" s="8">
        <v>0.007386282381744703</v>
      </c>
      <c r="AP86" s="9">
        <v>3291</v>
      </c>
      <c r="AQ86" s="8">
        <v>0.10052231283789975</v>
      </c>
      <c r="AR86" s="8">
        <v>0.033786471363371276</v>
      </c>
      <c r="AS86" s="8">
        <v>0.0033962942440775488</v>
      </c>
      <c r="AT86" s="9">
        <v>694</v>
      </c>
      <c r="AU86" s="8">
        <v>0.12415026833631485</v>
      </c>
      <c r="AV86" s="8">
        <v>0.040378408567203636</v>
      </c>
      <c r="AW86" s="8">
        <v>0.005012990258611686</v>
      </c>
      <c r="AX86" s="9">
        <v>3352</v>
      </c>
      <c r="AY86" s="8">
        <v>0.13709313302959406</v>
      </c>
      <c r="AZ86" s="8">
        <v>0.040653072617363326</v>
      </c>
      <c r="BA86" s="8">
        <v>0.005573257092393938</v>
      </c>
      <c r="BB86" s="9">
        <v>136</v>
      </c>
      <c r="BC86" s="8">
        <v>0.23168654173764908</v>
      </c>
      <c r="BD86" s="8">
        <v>0.040939181002946315</v>
      </c>
      <c r="BE86" s="8">
        <v>0.009485057268144291</v>
      </c>
      <c r="BF86" s="9">
        <v>3096</v>
      </c>
      <c r="BG86" s="8">
        <v>0.12188190716766656</v>
      </c>
      <c r="BH86" s="8">
        <v>0.041237210571261944</v>
      </c>
      <c r="BI86" s="8">
        <v>0.005026069870700066</v>
      </c>
      <c r="BJ86" s="9">
        <v>643</v>
      </c>
      <c r="BK86" s="7" t="s">
        <v>204</v>
      </c>
      <c r="BL86" s="11">
        <v>4</v>
      </c>
      <c r="BM86" s="7" t="s">
        <v>51</v>
      </c>
      <c r="BN86" s="9">
        <v>21120</v>
      </c>
      <c r="BO86" s="9">
        <v>2</v>
      </c>
    </row>
    <row r="87" spans="1:67" ht="15">
      <c r="A87" s="2" t="s">
        <v>206</v>
      </c>
      <c r="B87" s="2"/>
      <c r="C87" s="2" t="s">
        <v>207</v>
      </c>
      <c r="D87" s="3">
        <v>0.24669742841946932</v>
      </c>
      <c r="E87" s="12">
        <f t="shared" si="1"/>
        <v>3</v>
      </c>
      <c r="F87" s="4">
        <v>23112</v>
      </c>
      <c r="G87" s="3">
        <v>0.06983449044995803</v>
      </c>
      <c r="H87" s="3">
        <v>0.25</v>
      </c>
      <c r="I87" s="3">
        <v>0.017458622612489507</v>
      </c>
      <c r="J87" s="5">
        <v>50571</v>
      </c>
      <c r="K87" s="3">
        <v>0.7056387700110952</v>
      </c>
      <c r="L87" s="3">
        <v>0.25</v>
      </c>
      <c r="M87" s="3">
        <v>0.1764096925027738</v>
      </c>
      <c r="N87" s="4">
        <v>87</v>
      </c>
      <c r="O87" s="3">
        <v>0.09866017052375152</v>
      </c>
      <c r="P87" s="3">
        <v>0.10028682769762585</v>
      </c>
      <c r="Q87" s="3">
        <v>0.009894315521933855</v>
      </c>
      <c r="R87" s="4">
        <v>10512</v>
      </c>
      <c r="S87" s="3">
        <v>0.2125729626390612</v>
      </c>
      <c r="T87" s="3">
        <v>0.033786471363371276</v>
      </c>
      <c r="U87" s="3">
        <v>0.007182090314831633</v>
      </c>
      <c r="V87" s="4">
        <v>37</v>
      </c>
      <c r="W87" s="3">
        <v>0.03425925925925926</v>
      </c>
      <c r="X87" s="3">
        <v>0.033786471363371276</v>
      </c>
      <c r="Y87" s="3">
        <v>0.0011574994818932753</v>
      </c>
      <c r="Z87" s="4">
        <v>8</v>
      </c>
      <c r="AA87" s="3">
        <v>0.03827751196172249</v>
      </c>
      <c r="AB87" s="3">
        <v>0.033786471363371276</v>
      </c>
      <c r="AC87" s="3">
        <v>0.0012932620617558382</v>
      </c>
      <c r="AD87" s="4">
        <v>47</v>
      </c>
      <c r="AE87" s="3">
        <v>0.13623188405797101</v>
      </c>
      <c r="AF87" s="3">
        <v>0.033786471363371276</v>
      </c>
      <c r="AG87" s="3">
        <v>0.004602794649502753</v>
      </c>
      <c r="AH87" s="4">
        <v>0</v>
      </c>
      <c r="AI87" s="3">
        <v>0</v>
      </c>
      <c r="AJ87" s="3">
        <v>0.033786471363371276</v>
      </c>
      <c r="AK87" s="3">
        <v>0</v>
      </c>
      <c r="AL87" s="4">
        <v>739</v>
      </c>
      <c r="AM87" s="3">
        <v>0.15777113578138344</v>
      </c>
      <c r="AN87" s="3">
        <v>0.033786471363371276</v>
      </c>
      <c r="AO87" s="3">
        <v>0.0053305299610442725</v>
      </c>
      <c r="AP87" s="4">
        <v>3286</v>
      </c>
      <c r="AQ87" s="3">
        <v>0.10036958978588228</v>
      </c>
      <c r="AR87" s="3">
        <v>0.033786471363371276</v>
      </c>
      <c r="AS87" s="3">
        <v>0.003391134271054034</v>
      </c>
      <c r="AT87" s="4">
        <v>566</v>
      </c>
      <c r="AU87" s="3">
        <v>0.10125223613595706</v>
      </c>
      <c r="AV87" s="3">
        <v>0.040378408567203636</v>
      </c>
      <c r="AW87" s="3">
        <v>0.004088404159040654</v>
      </c>
      <c r="AX87" s="4">
        <v>2583</v>
      </c>
      <c r="AY87" s="3">
        <v>0.10552887575421746</v>
      </c>
      <c r="AZ87" s="3">
        <v>0.040653072617363326</v>
      </c>
      <c r="BA87" s="3">
        <v>0.004290073049264914</v>
      </c>
      <c r="BB87" s="4">
        <v>84</v>
      </c>
      <c r="BC87" s="3">
        <v>0.14310051107325383</v>
      </c>
      <c r="BD87" s="3">
        <v>0.040939181002946315</v>
      </c>
      <c r="BE87" s="3">
        <v>0.005858417724442062</v>
      </c>
      <c r="BF87" s="4">
        <v>3535</v>
      </c>
      <c r="BG87" s="3">
        <v>0.1392090306283549</v>
      </c>
      <c r="BH87" s="3">
        <v>0.041237210571261944</v>
      </c>
      <c r="BI87" s="3">
        <v>0.005740592109442725</v>
      </c>
      <c r="BJ87" s="4">
        <v>627</v>
      </c>
      <c r="BK87" s="2" t="s">
        <v>206</v>
      </c>
      <c r="BL87" s="6">
        <v>2</v>
      </c>
      <c r="BM87" s="2" t="s">
        <v>86</v>
      </c>
      <c r="BN87" s="4">
        <v>10560</v>
      </c>
      <c r="BO87" s="4">
        <v>18</v>
      </c>
    </row>
    <row r="88" spans="1:67" ht="15">
      <c r="A88" s="7" t="s">
        <v>208</v>
      </c>
      <c r="B88" s="7"/>
      <c r="C88" s="7" t="s">
        <v>209</v>
      </c>
      <c r="D88" s="8">
        <v>0.24581823429073307</v>
      </c>
      <c r="E88" s="12">
        <f t="shared" si="1"/>
        <v>3</v>
      </c>
      <c r="F88" s="9">
        <v>10140</v>
      </c>
      <c r="G88" s="8">
        <v>0.03009013867016355</v>
      </c>
      <c r="H88" s="8">
        <v>0.25</v>
      </c>
      <c r="I88" s="8">
        <v>0.007522534667540887</v>
      </c>
      <c r="J88" s="10">
        <v>49157</v>
      </c>
      <c r="K88" s="8">
        <v>0.7196465366936123</v>
      </c>
      <c r="L88" s="8">
        <v>0.25</v>
      </c>
      <c r="M88" s="8">
        <v>0.17991163417340308</v>
      </c>
      <c r="N88" s="9">
        <v>196</v>
      </c>
      <c r="O88" s="8">
        <v>0.23142509135200975</v>
      </c>
      <c r="P88" s="8">
        <v>0.10028682769762585</v>
      </c>
      <c r="Q88" s="8">
        <v>0.023208888261326326</v>
      </c>
      <c r="R88" s="9">
        <v>2594</v>
      </c>
      <c r="S88" s="8">
        <v>0.0515365372490797</v>
      </c>
      <c r="T88" s="8">
        <v>0.033786471363371276</v>
      </c>
      <c r="U88" s="8">
        <v>0.0017412377399333484</v>
      </c>
      <c r="V88" s="9">
        <v>11</v>
      </c>
      <c r="W88" s="8">
        <v>0.010185185185185186</v>
      </c>
      <c r="X88" s="8">
        <v>0.033786471363371276</v>
      </c>
      <c r="Y88" s="8">
        <v>0.00034412146758989266</v>
      </c>
      <c r="Z88" s="9">
        <v>123</v>
      </c>
      <c r="AA88" s="8">
        <v>0.5885167464114832</v>
      </c>
      <c r="AB88" s="8">
        <v>0.033786471363371276</v>
      </c>
      <c r="AC88" s="8">
        <v>0.019883904199496014</v>
      </c>
      <c r="AD88" s="9">
        <v>8</v>
      </c>
      <c r="AE88" s="8">
        <v>0.02318840579710145</v>
      </c>
      <c r="AF88" s="8">
        <v>0.033786471363371276</v>
      </c>
      <c r="AG88" s="8">
        <v>0.0007834544084260006</v>
      </c>
      <c r="AH88" s="9">
        <v>0</v>
      </c>
      <c r="AI88" s="8">
        <v>0</v>
      </c>
      <c r="AJ88" s="8">
        <v>0.033786471363371276</v>
      </c>
      <c r="AK88" s="8">
        <v>0</v>
      </c>
      <c r="AL88" s="9">
        <v>198</v>
      </c>
      <c r="AM88" s="8">
        <v>0.042271562766865924</v>
      </c>
      <c r="AN88" s="8">
        <v>0.033786471363371276</v>
      </c>
      <c r="AO88" s="8">
        <v>0.001428206944907667</v>
      </c>
      <c r="AP88" s="9">
        <v>2765</v>
      </c>
      <c r="AQ88" s="8">
        <v>0.08445584776566174</v>
      </c>
      <c r="AR88" s="8">
        <v>0.033786471363371276</v>
      </c>
      <c r="AS88" s="8">
        <v>0.0028534650820037743</v>
      </c>
      <c r="AT88" s="9">
        <v>119</v>
      </c>
      <c r="AU88" s="8">
        <v>0.021288014311270125</v>
      </c>
      <c r="AV88" s="8">
        <v>0.040378408567203636</v>
      </c>
      <c r="AW88" s="8">
        <v>0.0008595761394449432</v>
      </c>
      <c r="AX88" s="9">
        <v>885</v>
      </c>
      <c r="AY88" s="8">
        <v>0.03583302548947174</v>
      </c>
      <c r="AZ88" s="8">
        <v>0.040653072617363326</v>
      </c>
      <c r="BA88" s="8">
        <v>0.0014567225873233255</v>
      </c>
      <c r="BB88" s="9">
        <v>43</v>
      </c>
      <c r="BC88" s="8">
        <v>0.07325383304940375</v>
      </c>
      <c r="BD88" s="8">
        <v>0.040939181002946315</v>
      </c>
      <c r="BE88" s="8">
        <v>0.0029989519303691508</v>
      </c>
      <c r="BF88" s="9">
        <v>1744</v>
      </c>
      <c r="BG88" s="8">
        <v>0.06851910325228923</v>
      </c>
      <c r="BH88" s="8">
        <v>0.041237210571261944</v>
      </c>
      <c r="BI88" s="8">
        <v>0.00282553668896869</v>
      </c>
      <c r="BJ88" s="9">
        <v>810</v>
      </c>
      <c r="BK88" s="7" t="s">
        <v>208</v>
      </c>
      <c r="BL88" s="11">
        <v>0.5</v>
      </c>
      <c r="BM88" s="7" t="s">
        <v>148</v>
      </c>
      <c r="BN88" s="9">
        <v>2640</v>
      </c>
      <c r="BO88" s="9">
        <v>7</v>
      </c>
    </row>
    <row r="89" spans="1:67" ht="15">
      <c r="A89" s="2" t="s">
        <v>210</v>
      </c>
      <c r="B89" s="2"/>
      <c r="C89" s="2" t="s">
        <v>211</v>
      </c>
      <c r="D89" s="3">
        <v>0.23756338529396687</v>
      </c>
      <c r="E89" s="12">
        <f t="shared" si="1"/>
        <v>3</v>
      </c>
      <c r="F89" s="4">
        <v>7429</v>
      </c>
      <c r="G89" s="3">
        <v>0.021784022599008537</v>
      </c>
      <c r="H89" s="3">
        <v>0.25</v>
      </c>
      <c r="I89" s="3">
        <v>0.005446005649752134</v>
      </c>
      <c r="J89" s="5">
        <v>50291</v>
      </c>
      <c r="K89" s="3">
        <v>0.7084125851957521</v>
      </c>
      <c r="L89" s="3">
        <v>0.25</v>
      </c>
      <c r="M89" s="3">
        <v>0.17710314629893803</v>
      </c>
      <c r="N89" s="4">
        <v>374</v>
      </c>
      <c r="O89" s="3">
        <v>0.4482338611449452</v>
      </c>
      <c r="P89" s="3">
        <v>0.10028682769762585</v>
      </c>
      <c r="Q89" s="3">
        <v>0.04495195200088467</v>
      </c>
      <c r="R89" s="4">
        <v>853</v>
      </c>
      <c r="S89" s="3">
        <v>0.016128048160426286</v>
      </c>
      <c r="T89" s="3">
        <v>0.033786471363371276</v>
      </c>
      <c r="U89" s="3">
        <v>0.0005449098373193154</v>
      </c>
      <c r="V89" s="4">
        <v>0</v>
      </c>
      <c r="W89" s="3">
        <v>0</v>
      </c>
      <c r="X89" s="3">
        <v>0.033786471363371276</v>
      </c>
      <c r="Y89" s="3">
        <v>0</v>
      </c>
      <c r="Z89" s="4">
        <v>0</v>
      </c>
      <c r="AA89" s="3">
        <v>0</v>
      </c>
      <c r="AB89" s="3">
        <v>0.033786471363371276</v>
      </c>
      <c r="AC89" s="3">
        <v>0</v>
      </c>
      <c r="AD89" s="4">
        <v>67</v>
      </c>
      <c r="AE89" s="3">
        <v>0.19420289855072465</v>
      </c>
      <c r="AF89" s="3">
        <v>0.033786471363371276</v>
      </c>
      <c r="AG89" s="3">
        <v>0.006561430670567755</v>
      </c>
      <c r="AH89" s="4">
        <v>0</v>
      </c>
      <c r="AI89" s="3">
        <v>0</v>
      </c>
      <c r="AJ89" s="3">
        <v>0.033786471363371276</v>
      </c>
      <c r="AK89" s="3">
        <v>0</v>
      </c>
      <c r="AL89" s="4">
        <v>78</v>
      </c>
      <c r="AM89" s="3">
        <v>0.016652433817250213</v>
      </c>
      <c r="AN89" s="3">
        <v>0.033786471363371276</v>
      </c>
      <c r="AO89" s="3">
        <v>0.0005626269782969597</v>
      </c>
      <c r="AP89" s="4">
        <v>385</v>
      </c>
      <c r="AQ89" s="3">
        <v>0.011759675005345306</v>
      </c>
      <c r="AR89" s="3">
        <v>0.033786471363371276</v>
      </c>
      <c r="AS89" s="3">
        <v>0.00039731792281065217</v>
      </c>
      <c r="AT89" s="4">
        <v>60</v>
      </c>
      <c r="AU89" s="3">
        <v>0.01073345259391771</v>
      </c>
      <c r="AV89" s="3">
        <v>0.040378408567203636</v>
      </c>
      <c r="AW89" s="3">
        <v>0.00043339973417392093</v>
      </c>
      <c r="AX89" s="4">
        <v>395</v>
      </c>
      <c r="AY89" s="3">
        <v>0.015720559865369618</v>
      </c>
      <c r="AZ89" s="3">
        <v>0.040653072617363326</v>
      </c>
      <c r="BA89" s="3">
        <v>0.0006390890617924785</v>
      </c>
      <c r="BB89" s="4">
        <v>4</v>
      </c>
      <c r="BC89" s="3">
        <v>0.0068143100511073255</v>
      </c>
      <c r="BD89" s="3">
        <v>0.040939181002946315</v>
      </c>
      <c r="BE89" s="3">
        <v>0.00027897227259247913</v>
      </c>
      <c r="BF89" s="4">
        <v>404</v>
      </c>
      <c r="BG89" s="3">
        <v>0.015629933691190402</v>
      </c>
      <c r="BH89" s="3">
        <v>0.041237210571261944</v>
      </c>
      <c r="BI89" s="3">
        <v>0.0006445348668384801</v>
      </c>
      <c r="BJ89" s="4">
        <v>681</v>
      </c>
      <c r="BK89" s="2" t="s">
        <v>210</v>
      </c>
      <c r="BL89" s="6">
        <v>0.5</v>
      </c>
      <c r="BM89" s="2" t="s">
        <v>117</v>
      </c>
      <c r="BN89" s="4">
        <v>2640</v>
      </c>
      <c r="BO89" s="4">
        <v>40</v>
      </c>
    </row>
    <row r="90" spans="1:67" ht="15">
      <c r="A90" s="7" t="s">
        <v>212</v>
      </c>
      <c r="B90" s="7"/>
      <c r="C90" s="7" t="s">
        <v>213</v>
      </c>
      <c r="D90" s="8">
        <v>0.23669428009504054</v>
      </c>
      <c r="E90" s="12">
        <f t="shared" si="1"/>
        <v>3</v>
      </c>
      <c r="F90" s="9">
        <v>18535</v>
      </c>
      <c r="G90" s="8">
        <v>0.05581121739290288</v>
      </c>
      <c r="H90" s="8">
        <v>0.25</v>
      </c>
      <c r="I90" s="8">
        <v>0.01395280434822572</v>
      </c>
      <c r="J90" s="10">
        <v>57505</v>
      </c>
      <c r="K90" s="8">
        <v>0.6369472182596291</v>
      </c>
      <c r="L90" s="8">
        <v>0.25</v>
      </c>
      <c r="M90" s="8">
        <v>0.15923680456490727</v>
      </c>
      <c r="N90" s="9">
        <v>67</v>
      </c>
      <c r="O90" s="8">
        <v>0.07429963459196103</v>
      </c>
      <c r="P90" s="8">
        <v>0.10028682769762585</v>
      </c>
      <c r="Q90" s="8">
        <v>0.007451274652320557</v>
      </c>
      <c r="R90" s="9">
        <v>9240</v>
      </c>
      <c r="S90" s="8">
        <v>0.18670300392523745</v>
      </c>
      <c r="T90" s="8">
        <v>0.033786471363371276</v>
      </c>
      <c r="U90" s="8">
        <v>0.00630803569557543</v>
      </c>
      <c r="V90" s="9">
        <v>93</v>
      </c>
      <c r="W90" s="8">
        <v>0.08611111111111111</v>
      </c>
      <c r="X90" s="8">
        <v>0.033786471363371276</v>
      </c>
      <c r="Y90" s="8">
        <v>0.0029093905896236377</v>
      </c>
      <c r="Z90" s="9">
        <v>63</v>
      </c>
      <c r="AA90" s="8">
        <v>0.3014354066985646</v>
      </c>
      <c r="AB90" s="8">
        <v>0.033786471363371276</v>
      </c>
      <c r="AC90" s="8">
        <v>0.010184438736327227</v>
      </c>
      <c r="AD90" s="9">
        <v>20</v>
      </c>
      <c r="AE90" s="8">
        <v>0.057971014492753624</v>
      </c>
      <c r="AF90" s="8">
        <v>0.033786471363371276</v>
      </c>
      <c r="AG90" s="8">
        <v>0.0019586360210650015</v>
      </c>
      <c r="AH90" s="9">
        <v>12</v>
      </c>
      <c r="AI90" s="8">
        <v>0.17142857142857143</v>
      </c>
      <c r="AJ90" s="8">
        <v>0.033786471363371276</v>
      </c>
      <c r="AK90" s="8">
        <v>0.005791966519435076</v>
      </c>
      <c r="AL90" s="9">
        <v>692</v>
      </c>
      <c r="AM90" s="8">
        <v>0.14773697694278395</v>
      </c>
      <c r="AN90" s="8">
        <v>0.033786471363371276</v>
      </c>
      <c r="AO90" s="8">
        <v>0.004991511140788413</v>
      </c>
      <c r="AP90" s="9">
        <v>2103</v>
      </c>
      <c r="AQ90" s="8">
        <v>0.06423531567854852</v>
      </c>
      <c r="AR90" s="8">
        <v>0.033786471363371276</v>
      </c>
      <c r="AS90" s="8">
        <v>0.0021702846536903937</v>
      </c>
      <c r="AT90" s="9">
        <v>529</v>
      </c>
      <c r="AU90" s="8">
        <v>0.09463327370304114</v>
      </c>
      <c r="AV90" s="8">
        <v>0.040378408567203636</v>
      </c>
      <c r="AW90" s="8">
        <v>0.0038211409896334032</v>
      </c>
      <c r="AX90" s="9">
        <v>3109</v>
      </c>
      <c r="AY90" s="8">
        <v>0.12711899191396792</v>
      </c>
      <c r="AZ90" s="8">
        <v>0.040653072617363326</v>
      </c>
      <c r="BA90" s="8">
        <v>0.005167777609324559</v>
      </c>
      <c r="BB90" s="9">
        <v>122</v>
      </c>
      <c r="BC90" s="8">
        <v>0.20783645655877342</v>
      </c>
      <c r="BD90" s="8">
        <v>0.040939181002946315</v>
      </c>
      <c r="BE90" s="8">
        <v>0.008508654314070614</v>
      </c>
      <c r="BF90" s="9">
        <v>2614</v>
      </c>
      <c r="BG90" s="8">
        <v>0.10285759393748027</v>
      </c>
      <c r="BH90" s="8">
        <v>0.041237210571261944</v>
      </c>
      <c r="BI90" s="8">
        <v>0.00424156026005323</v>
      </c>
      <c r="BJ90" s="9">
        <v>644</v>
      </c>
      <c r="BK90" s="7" t="s">
        <v>212</v>
      </c>
      <c r="BL90" s="11">
        <v>4</v>
      </c>
      <c r="BM90" s="7" t="s">
        <v>34</v>
      </c>
      <c r="BN90" s="9">
        <v>21120</v>
      </c>
      <c r="BO90" s="9">
        <v>17</v>
      </c>
    </row>
    <row r="91" spans="1:67" ht="15">
      <c r="A91" s="2" t="s">
        <v>214</v>
      </c>
      <c r="B91" s="2"/>
      <c r="C91" s="2" t="s">
        <v>215</v>
      </c>
      <c r="D91" s="3">
        <v>0.23205034048861028</v>
      </c>
      <c r="E91" s="12">
        <f t="shared" si="1"/>
        <v>3</v>
      </c>
      <c r="F91" s="4">
        <v>1259</v>
      </c>
      <c r="G91" s="3">
        <v>0.002880025491289455</v>
      </c>
      <c r="H91" s="3">
        <v>0.25</v>
      </c>
      <c r="I91" s="3">
        <v>0.0007200063728223637</v>
      </c>
      <c r="J91" s="5">
        <v>43595</v>
      </c>
      <c r="K91" s="3">
        <v>0.7747463940402599</v>
      </c>
      <c r="L91" s="3">
        <v>0.25</v>
      </c>
      <c r="M91" s="3">
        <v>0.19368659851006498</v>
      </c>
      <c r="N91" s="4">
        <v>306</v>
      </c>
      <c r="O91" s="3">
        <v>0.3654080389768575</v>
      </c>
      <c r="P91" s="3">
        <v>0.10028682769762585</v>
      </c>
      <c r="Q91" s="3">
        <v>0.03664561304419946</v>
      </c>
      <c r="R91" s="4">
        <v>167</v>
      </c>
      <c r="S91" s="3">
        <v>0.0021761679106754254</v>
      </c>
      <c r="T91" s="3">
        <v>0.033786471363371276</v>
      </c>
      <c r="U91" s="3">
        <v>7.352503479592276E-05</v>
      </c>
      <c r="V91" s="4">
        <v>0</v>
      </c>
      <c r="W91" s="3">
        <v>0</v>
      </c>
      <c r="X91" s="3">
        <v>0.033786471363371276</v>
      </c>
      <c r="Y91" s="3">
        <v>0</v>
      </c>
      <c r="Z91" s="4">
        <v>0</v>
      </c>
      <c r="AA91" s="3">
        <v>0</v>
      </c>
      <c r="AB91" s="3">
        <v>0.033786471363371276</v>
      </c>
      <c r="AC91" s="3">
        <v>0</v>
      </c>
      <c r="AD91" s="4">
        <v>0</v>
      </c>
      <c r="AE91" s="3">
        <v>0</v>
      </c>
      <c r="AF91" s="3">
        <v>0.033786471363371276</v>
      </c>
      <c r="AG91" s="3">
        <v>0</v>
      </c>
      <c r="AH91" s="4">
        <v>0</v>
      </c>
      <c r="AI91" s="3">
        <v>0</v>
      </c>
      <c r="AJ91" s="3">
        <v>0.033786471363371276</v>
      </c>
      <c r="AK91" s="3">
        <v>0</v>
      </c>
      <c r="AL91" s="4">
        <v>8</v>
      </c>
      <c r="AM91" s="3">
        <v>0.0017079419299743809</v>
      </c>
      <c r="AN91" s="3">
        <v>0.033786471363371276</v>
      </c>
      <c r="AO91" s="3">
        <v>5.770533110738049E-05</v>
      </c>
      <c r="AP91" s="4">
        <v>104</v>
      </c>
      <c r="AQ91" s="3">
        <v>0.0031766394819634078</v>
      </c>
      <c r="AR91" s="3">
        <v>0.033786471363371276</v>
      </c>
      <c r="AS91" s="3">
        <v>0.00010732743888911124</v>
      </c>
      <c r="AT91" s="4">
        <v>1</v>
      </c>
      <c r="AU91" s="3">
        <v>0.00017889087656529517</v>
      </c>
      <c r="AV91" s="3">
        <v>0.040378408567203636</v>
      </c>
      <c r="AW91" s="3">
        <v>7.2233289028986824E-06</v>
      </c>
      <c r="AX91" s="4">
        <v>69</v>
      </c>
      <c r="AY91" s="3">
        <v>0.0023396133481098386</v>
      </c>
      <c r="AZ91" s="3">
        <v>0.040653072617363326</v>
      </c>
      <c r="BA91" s="3">
        <v>9.511247133726182E-05</v>
      </c>
      <c r="BB91" s="4">
        <v>8</v>
      </c>
      <c r="BC91" s="3">
        <v>0.013628620102214651</v>
      </c>
      <c r="BD91" s="3">
        <v>0.040939181002946315</v>
      </c>
      <c r="BE91" s="3">
        <v>0.0005579445451849583</v>
      </c>
      <c r="BF91" s="4">
        <v>69</v>
      </c>
      <c r="BG91" s="3">
        <v>0.0024076413009156933</v>
      </c>
      <c r="BH91" s="3">
        <v>0.041237210571261944</v>
      </c>
      <c r="BI91" s="3">
        <v>9.928441130592749E-05</v>
      </c>
      <c r="BJ91" s="4">
        <v>793</v>
      </c>
      <c r="BK91" s="2" t="s">
        <v>214</v>
      </c>
      <c r="BL91" s="6">
        <v>0.5</v>
      </c>
      <c r="BM91" s="2" t="s">
        <v>117</v>
      </c>
      <c r="BN91" s="4">
        <v>2640</v>
      </c>
      <c r="BO91" s="4">
        <v>45</v>
      </c>
    </row>
    <row r="92" spans="1:67" ht="15">
      <c r="A92" s="7" t="s">
        <v>216</v>
      </c>
      <c r="B92" s="7"/>
      <c r="C92" s="7" t="s">
        <v>217</v>
      </c>
      <c r="D92" s="8">
        <v>0.23097377596409716</v>
      </c>
      <c r="E92" s="12">
        <f t="shared" si="1"/>
        <v>3</v>
      </c>
      <c r="F92" s="9">
        <v>3750</v>
      </c>
      <c r="G92" s="8">
        <v>0.01051209304320651</v>
      </c>
      <c r="H92" s="8">
        <v>0.25</v>
      </c>
      <c r="I92" s="8">
        <v>0.0026280232608016274</v>
      </c>
      <c r="J92" s="10">
        <v>46767</v>
      </c>
      <c r="K92" s="8">
        <v>0.7433230305912188</v>
      </c>
      <c r="L92" s="8">
        <v>0.25</v>
      </c>
      <c r="M92" s="8">
        <v>0.1858307576478047</v>
      </c>
      <c r="N92" s="9">
        <v>340</v>
      </c>
      <c r="O92" s="8">
        <v>0.40682095006090135</v>
      </c>
      <c r="P92" s="8">
        <v>0.10028682769762585</v>
      </c>
      <c r="Q92" s="8">
        <v>0.040798782522542064</v>
      </c>
      <c r="R92" s="9">
        <v>416</v>
      </c>
      <c r="S92" s="8">
        <v>0.007240334357013566</v>
      </c>
      <c r="T92" s="8">
        <v>0.033786471363371276</v>
      </c>
      <c r="U92" s="8">
        <v>0.000244625349414472</v>
      </c>
      <c r="V92" s="9">
        <v>0</v>
      </c>
      <c r="W92" s="8">
        <v>0</v>
      </c>
      <c r="X92" s="8">
        <v>0.033786471363371276</v>
      </c>
      <c r="Y92" s="8">
        <v>0</v>
      </c>
      <c r="Z92" s="9">
        <v>0</v>
      </c>
      <c r="AA92" s="8">
        <v>0</v>
      </c>
      <c r="AB92" s="8">
        <v>0.033786471363371276</v>
      </c>
      <c r="AC92" s="8">
        <v>0</v>
      </c>
      <c r="AD92" s="9">
        <v>6</v>
      </c>
      <c r="AE92" s="8">
        <v>0.017391304347826087</v>
      </c>
      <c r="AF92" s="8">
        <v>0.033786471363371276</v>
      </c>
      <c r="AG92" s="8">
        <v>0.0005875908063195005</v>
      </c>
      <c r="AH92" s="9">
        <v>0</v>
      </c>
      <c r="AI92" s="8">
        <v>0</v>
      </c>
      <c r="AJ92" s="8">
        <v>0.033786471363371276</v>
      </c>
      <c r="AK92" s="8">
        <v>0</v>
      </c>
      <c r="AL92" s="9">
        <v>29</v>
      </c>
      <c r="AM92" s="8">
        <v>0.006191289496157131</v>
      </c>
      <c r="AN92" s="8">
        <v>0.033786471363371276</v>
      </c>
      <c r="AO92" s="8">
        <v>0.00020918182526425427</v>
      </c>
      <c r="AP92" s="9">
        <v>209</v>
      </c>
      <c r="AQ92" s="8">
        <v>0.006383823574330309</v>
      </c>
      <c r="AR92" s="8">
        <v>0.033786471363371276</v>
      </c>
      <c r="AS92" s="8">
        <v>0.00021568687238292546</v>
      </c>
      <c r="AT92" s="9">
        <v>11</v>
      </c>
      <c r="AU92" s="8">
        <v>0.001967799642218247</v>
      </c>
      <c r="AV92" s="8">
        <v>0.040378408567203636</v>
      </c>
      <c r="AW92" s="8">
        <v>7.945661793188552E-05</v>
      </c>
      <c r="AX92" s="9">
        <v>102</v>
      </c>
      <c r="AY92" s="8">
        <v>0.003694126339120798</v>
      </c>
      <c r="AZ92" s="8">
        <v>0.040653072617363326</v>
      </c>
      <c r="BA92" s="8">
        <v>0.00015017758632199235</v>
      </c>
      <c r="BB92" s="9">
        <v>0</v>
      </c>
      <c r="BC92" s="8">
        <v>0</v>
      </c>
      <c r="BD92" s="8">
        <v>0.040939181002946315</v>
      </c>
      <c r="BE92" s="8">
        <v>0</v>
      </c>
      <c r="BF92" s="9">
        <v>149</v>
      </c>
      <c r="BG92" s="8">
        <v>0.00556520366277234</v>
      </c>
      <c r="BH92" s="8">
        <v>0.041237210571261944</v>
      </c>
      <c r="BI92" s="8">
        <v>0.00022949347531370123</v>
      </c>
      <c r="BJ92" s="9">
        <v>714</v>
      </c>
      <c r="BK92" s="7" t="s">
        <v>216</v>
      </c>
      <c r="BL92" s="11">
        <v>0.5</v>
      </c>
      <c r="BM92" s="7" t="s">
        <v>117</v>
      </c>
      <c r="BN92" s="9">
        <v>2640</v>
      </c>
      <c r="BO92" s="9">
        <v>13</v>
      </c>
    </row>
    <row r="93" spans="1:67" ht="15">
      <c r="A93" s="2" t="s">
        <v>218</v>
      </c>
      <c r="B93" s="2"/>
      <c r="C93" s="2" t="s">
        <v>219</v>
      </c>
      <c r="D93" s="3">
        <v>0.23056011424273706</v>
      </c>
      <c r="E93" s="12">
        <f t="shared" si="1"/>
        <v>3</v>
      </c>
      <c r="F93" s="4">
        <v>29275</v>
      </c>
      <c r="G93" s="3">
        <v>0.08871704055933771</v>
      </c>
      <c r="H93" s="3">
        <v>0.25</v>
      </c>
      <c r="I93" s="3">
        <v>0.022179260139834428</v>
      </c>
      <c r="J93" s="5">
        <v>66242</v>
      </c>
      <c r="K93" s="3">
        <v>0.5503942780155333</v>
      </c>
      <c r="L93" s="3">
        <v>0.25</v>
      </c>
      <c r="M93" s="3">
        <v>0.13759856950388333</v>
      </c>
      <c r="N93" s="4">
        <v>39</v>
      </c>
      <c r="O93" s="3">
        <v>0.040194884287454324</v>
      </c>
      <c r="P93" s="3">
        <v>0.10028682769762585</v>
      </c>
      <c r="Q93" s="3">
        <v>0.00403101743486194</v>
      </c>
      <c r="R93" s="4">
        <v>15434</v>
      </c>
      <c r="S93" s="3">
        <v>0.31267668653013075</v>
      </c>
      <c r="T93" s="3">
        <v>0.033786471363371276</v>
      </c>
      <c r="U93" s="3">
        <v>0.01056424191544408</v>
      </c>
      <c r="V93" s="4">
        <v>39</v>
      </c>
      <c r="W93" s="3">
        <v>0.03611111111111111</v>
      </c>
      <c r="X93" s="3">
        <v>0.033786471363371276</v>
      </c>
      <c r="Y93" s="3">
        <v>0.0012200670214550736</v>
      </c>
      <c r="Z93" s="4">
        <v>25</v>
      </c>
      <c r="AA93" s="3">
        <v>0.11961722488038277</v>
      </c>
      <c r="AB93" s="3">
        <v>0.033786471363371276</v>
      </c>
      <c r="AC93" s="3">
        <v>0.0040414439429869945</v>
      </c>
      <c r="AD93" s="4">
        <v>42</v>
      </c>
      <c r="AE93" s="3">
        <v>0.12173913043478261</v>
      </c>
      <c r="AF93" s="3">
        <v>0.033786471363371276</v>
      </c>
      <c r="AG93" s="3">
        <v>0.004113135644236503</v>
      </c>
      <c r="AH93" s="4">
        <v>32</v>
      </c>
      <c r="AI93" s="3">
        <v>0.45714285714285713</v>
      </c>
      <c r="AJ93" s="3">
        <v>0.033786471363371276</v>
      </c>
      <c r="AK93" s="3">
        <v>0.015445244051826868</v>
      </c>
      <c r="AL93" s="4">
        <v>845</v>
      </c>
      <c r="AM93" s="3">
        <v>0.18040136635354398</v>
      </c>
      <c r="AN93" s="3">
        <v>0.033786471363371276</v>
      </c>
      <c r="AO93" s="3">
        <v>0.006095125598217064</v>
      </c>
      <c r="AP93" s="4">
        <v>3233</v>
      </c>
      <c r="AQ93" s="3">
        <v>0.09875072543449709</v>
      </c>
      <c r="AR93" s="3">
        <v>0.033786471363371276</v>
      </c>
      <c r="AS93" s="3">
        <v>0.0033364385570047754</v>
      </c>
      <c r="AT93" s="4">
        <v>628</v>
      </c>
      <c r="AU93" s="3">
        <v>0.11234347048300537</v>
      </c>
      <c r="AV93" s="3">
        <v>0.040378408567203636</v>
      </c>
      <c r="AW93" s="3">
        <v>0.004536250551020373</v>
      </c>
      <c r="AX93" s="4">
        <v>3007</v>
      </c>
      <c r="AY93" s="3">
        <v>0.12293231539629766</v>
      </c>
      <c r="AZ93" s="3">
        <v>0.040653072617363326</v>
      </c>
      <c r="BA93" s="3">
        <v>0.0049975763448263</v>
      </c>
      <c r="BB93" s="4">
        <v>116</v>
      </c>
      <c r="BC93" s="3">
        <v>0.19761499148211242</v>
      </c>
      <c r="BD93" s="3">
        <v>0.040939181002946315</v>
      </c>
      <c r="BE93" s="3">
        <v>0.008090195905181894</v>
      </c>
      <c r="BF93" s="4">
        <v>2657</v>
      </c>
      <c r="BG93" s="3">
        <v>0.10455478370697821</v>
      </c>
      <c r="BH93" s="3">
        <v>0.041237210571261944</v>
      </c>
      <c r="BI93" s="3">
        <v>0.004311547631957408</v>
      </c>
      <c r="BJ93" s="4">
        <v>648</v>
      </c>
      <c r="BK93" s="2" t="s">
        <v>218</v>
      </c>
      <c r="BL93" s="6">
        <v>4</v>
      </c>
      <c r="BM93" s="2" t="s">
        <v>34</v>
      </c>
      <c r="BN93" s="4">
        <v>21120</v>
      </c>
      <c r="BO93" s="4">
        <v>5</v>
      </c>
    </row>
    <row r="94" spans="1:67" ht="15">
      <c r="A94" s="7" t="s">
        <v>220</v>
      </c>
      <c r="B94" s="7"/>
      <c r="C94" s="7" t="s">
        <v>221</v>
      </c>
      <c r="D94" s="8">
        <v>0.22960881867523736</v>
      </c>
      <c r="E94" s="12">
        <f t="shared" si="1"/>
        <v>3</v>
      </c>
      <c r="F94" s="9">
        <v>13797</v>
      </c>
      <c r="G94" s="8">
        <v>0.04129466337404178</v>
      </c>
      <c r="H94" s="8">
        <v>0.25</v>
      </c>
      <c r="I94" s="8">
        <v>0.010323665843510445</v>
      </c>
      <c r="J94" s="10">
        <v>53667</v>
      </c>
      <c r="K94" s="8">
        <v>0.6749682992550325</v>
      </c>
      <c r="L94" s="8">
        <v>0.25</v>
      </c>
      <c r="M94" s="8">
        <v>0.16874207481375814</v>
      </c>
      <c r="N94" s="9">
        <v>121</v>
      </c>
      <c r="O94" s="8">
        <v>0.14007308160779536</v>
      </c>
      <c r="P94" s="8">
        <v>0.10028682769762585</v>
      </c>
      <c r="Q94" s="8">
        <v>0.014047485000276458</v>
      </c>
      <c r="R94" s="9">
        <v>4562</v>
      </c>
      <c r="S94" s="8">
        <v>0.09156175639122212</v>
      </c>
      <c r="T94" s="8">
        <v>0.033786471363371276</v>
      </c>
      <c r="U94" s="8">
        <v>0.003093548660292003</v>
      </c>
      <c r="V94" s="9">
        <v>66</v>
      </c>
      <c r="W94" s="8">
        <v>0.06111111111111111</v>
      </c>
      <c r="X94" s="8">
        <v>0.033786471363371276</v>
      </c>
      <c r="Y94" s="8">
        <v>0.0020647288055393558</v>
      </c>
      <c r="Z94" s="9">
        <v>10</v>
      </c>
      <c r="AA94" s="8">
        <v>0.04784688995215311</v>
      </c>
      <c r="AB94" s="8">
        <v>0.033786471363371276</v>
      </c>
      <c r="AC94" s="8">
        <v>0.001616577577194798</v>
      </c>
      <c r="AD94" s="9">
        <v>3</v>
      </c>
      <c r="AE94" s="8">
        <v>0.008695652173913044</v>
      </c>
      <c r="AF94" s="8">
        <v>0.033786471363371276</v>
      </c>
      <c r="AG94" s="8">
        <v>0.00029379540315975023</v>
      </c>
      <c r="AH94" s="9">
        <v>30</v>
      </c>
      <c r="AI94" s="8">
        <v>0.42857142857142855</v>
      </c>
      <c r="AJ94" s="8">
        <v>0.033786471363371276</v>
      </c>
      <c r="AK94" s="8">
        <v>0.014479916298587688</v>
      </c>
      <c r="AL94" s="9">
        <v>345</v>
      </c>
      <c r="AM94" s="8">
        <v>0.07365499573014518</v>
      </c>
      <c r="AN94" s="8">
        <v>0.033786471363371276</v>
      </c>
      <c r="AO94" s="8">
        <v>0.002488542404005784</v>
      </c>
      <c r="AP94" s="9">
        <v>816</v>
      </c>
      <c r="AQ94" s="8">
        <v>0.02492440208925135</v>
      </c>
      <c r="AR94" s="8">
        <v>0.033786471363371276</v>
      </c>
      <c r="AS94" s="8">
        <v>0.0008421075974376419</v>
      </c>
      <c r="AT94" s="9">
        <v>480</v>
      </c>
      <c r="AU94" s="8">
        <v>0.08586762075134168</v>
      </c>
      <c r="AV94" s="8">
        <v>0.040378408567203636</v>
      </c>
      <c r="AW94" s="8">
        <v>0.0034671978733913675</v>
      </c>
      <c r="AX94" s="9">
        <v>1731</v>
      </c>
      <c r="AY94" s="8">
        <v>0.07055781307720724</v>
      </c>
      <c r="AZ94" s="8">
        <v>0.040653072617363326</v>
      </c>
      <c r="BA94" s="8">
        <v>0.0028683918987500536</v>
      </c>
      <c r="BB94" s="9">
        <v>30</v>
      </c>
      <c r="BC94" s="8">
        <v>0.05110732538330494</v>
      </c>
      <c r="BD94" s="8">
        <v>0.040939181002946315</v>
      </c>
      <c r="BE94" s="8">
        <v>0.0020922920444435937</v>
      </c>
      <c r="BF94" s="9">
        <v>1967</v>
      </c>
      <c r="BG94" s="8">
        <v>0.07732080833596464</v>
      </c>
      <c r="BH94" s="8">
        <v>0.041237210571261944</v>
      </c>
      <c r="BI94" s="8">
        <v>0.0031884944548903594</v>
      </c>
      <c r="BJ94" s="9">
        <v>617</v>
      </c>
      <c r="BK94" s="7" t="s">
        <v>220</v>
      </c>
      <c r="BL94" s="11">
        <v>2</v>
      </c>
      <c r="BM94" s="7" t="s">
        <v>86</v>
      </c>
      <c r="BN94" s="9">
        <v>10560</v>
      </c>
      <c r="BO94" s="9">
        <v>6</v>
      </c>
    </row>
    <row r="95" spans="1:67" ht="15">
      <c r="A95" s="2" t="s">
        <v>222</v>
      </c>
      <c r="B95" s="2"/>
      <c r="C95" s="2" t="s">
        <v>223</v>
      </c>
      <c r="D95" s="3">
        <v>0.2293412630861083</v>
      </c>
      <c r="E95" s="12">
        <f t="shared" si="1"/>
        <v>3</v>
      </c>
      <c r="F95" s="4">
        <v>16593</v>
      </c>
      <c r="G95" s="3">
        <v>0.04986120728217509</v>
      </c>
      <c r="H95" s="3">
        <v>0.25</v>
      </c>
      <c r="I95" s="3">
        <v>0.012465301820543773</v>
      </c>
      <c r="J95" s="5">
        <v>57680</v>
      </c>
      <c r="K95" s="3">
        <v>0.6352135837692185</v>
      </c>
      <c r="L95" s="3">
        <v>0.25</v>
      </c>
      <c r="M95" s="3">
        <v>0.15880339594230464</v>
      </c>
      <c r="N95" s="4">
        <v>54</v>
      </c>
      <c r="O95" s="3">
        <v>0.058465286236297195</v>
      </c>
      <c r="P95" s="3">
        <v>0.10028682769762585</v>
      </c>
      <c r="Q95" s="3">
        <v>0.005863298087071913</v>
      </c>
      <c r="R95" s="4">
        <v>8600</v>
      </c>
      <c r="S95" s="3">
        <v>0.17368667249689845</v>
      </c>
      <c r="T95" s="3">
        <v>0.033786471363371276</v>
      </c>
      <c r="U95" s="3">
        <v>0.005868259786515705</v>
      </c>
      <c r="V95" s="4">
        <v>95</v>
      </c>
      <c r="W95" s="3">
        <v>0.08796296296296297</v>
      </c>
      <c r="X95" s="3">
        <v>0.033786471363371276</v>
      </c>
      <c r="Y95" s="3">
        <v>0.0029719581291854365</v>
      </c>
      <c r="Z95" s="4">
        <v>63</v>
      </c>
      <c r="AA95" s="3">
        <v>0.3014354066985646</v>
      </c>
      <c r="AB95" s="3">
        <v>0.033786471363371276</v>
      </c>
      <c r="AC95" s="3">
        <v>0.010184438736327227</v>
      </c>
      <c r="AD95" s="4">
        <v>17</v>
      </c>
      <c r="AE95" s="3">
        <v>0.04927536231884058</v>
      </c>
      <c r="AF95" s="3">
        <v>0.033786471363371276</v>
      </c>
      <c r="AG95" s="3">
        <v>0.0016648406179052514</v>
      </c>
      <c r="AH95" s="4">
        <v>12</v>
      </c>
      <c r="AI95" s="3">
        <v>0.17142857142857143</v>
      </c>
      <c r="AJ95" s="3">
        <v>0.033786471363371276</v>
      </c>
      <c r="AK95" s="3">
        <v>0.005791966519435076</v>
      </c>
      <c r="AL95" s="4">
        <v>499</v>
      </c>
      <c r="AM95" s="3">
        <v>0.106532877882152</v>
      </c>
      <c r="AN95" s="3">
        <v>0.033786471363371276</v>
      </c>
      <c r="AO95" s="3">
        <v>0.003599370027822858</v>
      </c>
      <c r="AP95" s="4">
        <v>1899</v>
      </c>
      <c r="AQ95" s="3">
        <v>0.05800421515623568</v>
      </c>
      <c r="AR95" s="3">
        <v>0.033786471363371276</v>
      </c>
      <c r="AS95" s="3">
        <v>0.001959757754330983</v>
      </c>
      <c r="AT95" s="4">
        <v>493</v>
      </c>
      <c r="AU95" s="3">
        <v>0.08819320214669052</v>
      </c>
      <c r="AV95" s="3">
        <v>0.040378408567203636</v>
      </c>
      <c r="AW95" s="3">
        <v>0.0035611011491290504</v>
      </c>
      <c r="AX95" s="4">
        <v>2668</v>
      </c>
      <c r="AY95" s="3">
        <v>0.109017772852276</v>
      </c>
      <c r="AZ95" s="3">
        <v>0.040653072617363326</v>
      </c>
      <c r="BA95" s="3">
        <v>0.004431907436346796</v>
      </c>
      <c r="BB95" s="4">
        <v>122</v>
      </c>
      <c r="BC95" s="3">
        <v>0.20783645655877342</v>
      </c>
      <c r="BD95" s="3">
        <v>0.040939181002946315</v>
      </c>
      <c r="BE95" s="3">
        <v>0.008508654314070614</v>
      </c>
      <c r="BF95" s="4">
        <v>2261</v>
      </c>
      <c r="BG95" s="3">
        <v>0.08892485001578782</v>
      </c>
      <c r="BH95" s="3">
        <v>0.041237210571261944</v>
      </c>
      <c r="BI95" s="3">
        <v>0.003667012765118928</v>
      </c>
      <c r="BJ95" s="4">
        <v>613</v>
      </c>
      <c r="BK95" s="2" t="s">
        <v>222</v>
      </c>
      <c r="BL95" s="6">
        <v>4</v>
      </c>
      <c r="BM95" s="2" t="s">
        <v>34</v>
      </c>
      <c r="BN95" s="4">
        <v>21120</v>
      </c>
      <c r="BO95" s="4">
        <v>13</v>
      </c>
    </row>
    <row r="96" spans="1:67" ht="15">
      <c r="A96" s="7" t="s">
        <v>224</v>
      </c>
      <c r="B96" s="7"/>
      <c r="C96" s="7" t="s">
        <v>225</v>
      </c>
      <c r="D96" s="8">
        <v>0.2267149992942498</v>
      </c>
      <c r="E96" s="12">
        <f t="shared" si="1"/>
        <v>3</v>
      </c>
      <c r="F96" s="9">
        <v>11193</v>
      </c>
      <c r="G96" s="8">
        <v>0.033316379991788866</v>
      </c>
      <c r="H96" s="8">
        <v>0.25</v>
      </c>
      <c r="I96" s="8">
        <v>0.008329094997947217</v>
      </c>
      <c r="J96" s="10">
        <v>55057</v>
      </c>
      <c r="K96" s="8">
        <v>0.6611982881597718</v>
      </c>
      <c r="L96" s="8">
        <v>0.25</v>
      </c>
      <c r="M96" s="8">
        <v>0.16529957203994294</v>
      </c>
      <c r="N96" s="9">
        <v>107</v>
      </c>
      <c r="O96" s="8">
        <v>0.12302070645554203</v>
      </c>
      <c r="P96" s="8">
        <v>0.10028682769762585</v>
      </c>
      <c r="Q96" s="8">
        <v>0.012337356391547151</v>
      </c>
      <c r="R96" s="9">
        <v>3852</v>
      </c>
      <c r="S96" s="8">
        <v>0.07712176371290853</v>
      </c>
      <c r="T96" s="8">
        <v>0.033786471363371276</v>
      </c>
      <c r="U96" s="8">
        <v>0.00260567226117887</v>
      </c>
      <c r="V96" s="9">
        <v>47</v>
      </c>
      <c r="W96" s="8">
        <v>0.04351851851851852</v>
      </c>
      <c r="X96" s="8">
        <v>0.033786471363371276</v>
      </c>
      <c r="Y96" s="8">
        <v>0.0014703371797022684</v>
      </c>
      <c r="Z96" s="9">
        <v>23</v>
      </c>
      <c r="AA96" s="8">
        <v>0.11004784688995216</v>
      </c>
      <c r="AB96" s="8">
        <v>0.033786471363371276</v>
      </c>
      <c r="AC96" s="8">
        <v>0.0037181284275480354</v>
      </c>
      <c r="AD96" s="9">
        <v>1</v>
      </c>
      <c r="AE96" s="8">
        <v>0.002898550724637681</v>
      </c>
      <c r="AF96" s="8">
        <v>0.033786471363371276</v>
      </c>
      <c r="AG96" s="8">
        <v>9.793180105325008E-05</v>
      </c>
      <c r="AH96" s="9">
        <v>42</v>
      </c>
      <c r="AI96" s="8">
        <v>0.6</v>
      </c>
      <c r="AJ96" s="8">
        <v>0.033786471363371276</v>
      </c>
      <c r="AK96" s="8">
        <v>0.020271882818022766</v>
      </c>
      <c r="AL96" s="9">
        <v>268</v>
      </c>
      <c r="AM96" s="8">
        <v>0.05721605465414176</v>
      </c>
      <c r="AN96" s="8">
        <v>0.033786471363371276</v>
      </c>
      <c r="AO96" s="8">
        <v>0.0019331285920972463</v>
      </c>
      <c r="AP96" s="9">
        <v>726</v>
      </c>
      <c r="AQ96" s="8">
        <v>0.022175387152936866</v>
      </c>
      <c r="AR96" s="8">
        <v>0.033786471363371276</v>
      </c>
      <c r="AS96" s="8">
        <v>0.0007492280830143727</v>
      </c>
      <c r="AT96" s="9">
        <v>420</v>
      </c>
      <c r="AU96" s="8">
        <v>0.07513416815742398</v>
      </c>
      <c r="AV96" s="8">
        <v>0.040378408567203636</v>
      </c>
      <c r="AW96" s="8">
        <v>0.003033798139217447</v>
      </c>
      <c r="AX96" s="9">
        <v>1282</v>
      </c>
      <c r="AY96" s="8">
        <v>0.05212822722981571</v>
      </c>
      <c r="AZ96" s="8">
        <v>0.040653072617363326</v>
      </c>
      <c r="BA96" s="8">
        <v>0.002119172606988114</v>
      </c>
      <c r="BB96" s="9">
        <v>32</v>
      </c>
      <c r="BC96" s="8">
        <v>0.054514480408858604</v>
      </c>
      <c r="BD96" s="8">
        <v>0.040939181002946315</v>
      </c>
      <c r="BE96" s="8">
        <v>0.002231778180739833</v>
      </c>
      <c r="BF96" s="9">
        <v>1555</v>
      </c>
      <c r="BG96" s="8">
        <v>0.0610593621724029</v>
      </c>
      <c r="BH96" s="8">
        <v>0.041237210571261944</v>
      </c>
      <c r="BI96" s="8">
        <v>0.0025179177752503246</v>
      </c>
      <c r="BJ96" s="9">
        <v>624</v>
      </c>
      <c r="BK96" s="7" t="s">
        <v>224</v>
      </c>
      <c r="BL96" s="11">
        <v>2</v>
      </c>
      <c r="BM96" s="7" t="s">
        <v>86</v>
      </c>
      <c r="BN96" s="9">
        <v>10560</v>
      </c>
      <c r="BO96" s="9">
        <v>27</v>
      </c>
    </row>
    <row r="97" spans="1:67" ht="15">
      <c r="A97" s="2" t="s">
        <v>226</v>
      </c>
      <c r="B97" s="2"/>
      <c r="C97" s="2" t="s">
        <v>227</v>
      </c>
      <c r="D97" s="3">
        <v>0.22545802495398445</v>
      </c>
      <c r="E97" s="12">
        <f t="shared" si="1"/>
        <v>3</v>
      </c>
      <c r="F97" s="4">
        <v>3172</v>
      </c>
      <c r="G97" s="3">
        <v>0.008741183751754058</v>
      </c>
      <c r="H97" s="3">
        <v>0.25</v>
      </c>
      <c r="I97" s="3">
        <v>0.0021852959379385145</v>
      </c>
      <c r="J97" s="5">
        <v>42825</v>
      </c>
      <c r="K97" s="3">
        <v>0.7823743857980663</v>
      </c>
      <c r="L97" s="3">
        <v>0.25</v>
      </c>
      <c r="M97" s="3">
        <v>0.19559359644951657</v>
      </c>
      <c r="N97" s="4">
        <v>224</v>
      </c>
      <c r="O97" s="3">
        <v>0.26552984165651644</v>
      </c>
      <c r="P97" s="3">
        <v>0.10028682769762585</v>
      </c>
      <c r="Q97" s="3">
        <v>0.026629145478784942</v>
      </c>
      <c r="R97" s="4">
        <v>431</v>
      </c>
      <c r="S97" s="3">
        <v>0.007545404624865261</v>
      </c>
      <c r="T97" s="3">
        <v>0.033786471363371276</v>
      </c>
      <c r="U97" s="3">
        <v>0.0002549325972830593</v>
      </c>
      <c r="V97" s="4">
        <v>0</v>
      </c>
      <c r="W97" s="3">
        <v>0</v>
      </c>
      <c r="X97" s="3">
        <v>0.033786471363371276</v>
      </c>
      <c r="Y97" s="3">
        <v>0</v>
      </c>
      <c r="Z97" s="4">
        <v>0</v>
      </c>
      <c r="AA97" s="3">
        <v>0</v>
      </c>
      <c r="AB97" s="3">
        <v>0.033786471363371276</v>
      </c>
      <c r="AC97" s="3">
        <v>0</v>
      </c>
      <c r="AD97" s="4">
        <v>0</v>
      </c>
      <c r="AE97" s="3">
        <v>0</v>
      </c>
      <c r="AF97" s="3">
        <v>0.033786471363371276</v>
      </c>
      <c r="AG97" s="3">
        <v>0</v>
      </c>
      <c r="AH97" s="4">
        <v>0</v>
      </c>
      <c r="AI97" s="3">
        <v>0</v>
      </c>
      <c r="AJ97" s="3">
        <v>0.033786471363371276</v>
      </c>
      <c r="AK97" s="3">
        <v>0</v>
      </c>
      <c r="AL97" s="4">
        <v>23</v>
      </c>
      <c r="AM97" s="3">
        <v>0.004910333048676345</v>
      </c>
      <c r="AN97" s="3">
        <v>0.033786471363371276</v>
      </c>
      <c r="AO97" s="3">
        <v>0.00016590282693371893</v>
      </c>
      <c r="AP97" s="4">
        <v>266</v>
      </c>
      <c r="AQ97" s="3">
        <v>0.008124866367329484</v>
      </c>
      <c r="AR97" s="3">
        <v>0.033786471363371276</v>
      </c>
      <c r="AS97" s="3">
        <v>0.000274510564850996</v>
      </c>
      <c r="AT97" s="4">
        <v>8</v>
      </c>
      <c r="AU97" s="3">
        <v>0.0014311270125223613</v>
      </c>
      <c r="AV97" s="3">
        <v>0.040378408567203636</v>
      </c>
      <c r="AW97" s="3">
        <v>5.778663122318946E-05</v>
      </c>
      <c r="AX97" s="4">
        <v>67</v>
      </c>
      <c r="AY97" s="3">
        <v>0.002257521651684932</v>
      </c>
      <c r="AZ97" s="3">
        <v>0.040653072617363326</v>
      </c>
      <c r="BA97" s="3">
        <v>9.177519164121754E-05</v>
      </c>
      <c r="BB97" s="4">
        <v>0</v>
      </c>
      <c r="BC97" s="3">
        <v>0</v>
      </c>
      <c r="BD97" s="3">
        <v>0.040939181002946315</v>
      </c>
      <c r="BE97" s="3">
        <v>0</v>
      </c>
      <c r="BF97" s="4">
        <v>134</v>
      </c>
      <c r="BG97" s="3">
        <v>0.004973160719924218</v>
      </c>
      <c r="BH97" s="3">
        <v>0.041237210571261944</v>
      </c>
      <c r="BI97" s="3">
        <v>0.00020507927581224364</v>
      </c>
      <c r="BJ97" s="4">
        <v>690</v>
      </c>
      <c r="BK97" s="2" t="s">
        <v>226</v>
      </c>
      <c r="BL97" s="6">
        <v>0.5</v>
      </c>
      <c r="BM97" s="2" t="s">
        <v>117</v>
      </c>
      <c r="BN97" s="4">
        <v>2640</v>
      </c>
      <c r="BO97" s="4">
        <v>29</v>
      </c>
    </row>
    <row r="98" spans="1:67" ht="15">
      <c r="A98" s="7" t="s">
        <v>228</v>
      </c>
      <c r="B98" s="7"/>
      <c r="C98" s="7" t="s">
        <v>229</v>
      </c>
      <c r="D98" s="8">
        <v>0.2241702986744733</v>
      </c>
      <c r="E98" s="12">
        <f t="shared" si="1"/>
        <v>3</v>
      </c>
      <c r="F98" s="9">
        <v>2510</v>
      </c>
      <c r="G98" s="8">
        <v>0.006712910480228931</v>
      </c>
      <c r="H98" s="8">
        <v>0.25</v>
      </c>
      <c r="I98" s="8">
        <v>0.0016782276200572328</v>
      </c>
      <c r="J98" s="10">
        <v>43847</v>
      </c>
      <c r="K98" s="8">
        <v>0.7722499603740688</v>
      </c>
      <c r="L98" s="8">
        <v>0.25</v>
      </c>
      <c r="M98" s="8">
        <v>0.1930624900935172</v>
      </c>
      <c r="N98" s="9">
        <v>237</v>
      </c>
      <c r="O98" s="8">
        <v>0.28136419001218027</v>
      </c>
      <c r="P98" s="8">
        <v>0.10028682769762585</v>
      </c>
      <c r="Q98" s="8">
        <v>0.028217122044033583</v>
      </c>
      <c r="R98" s="9">
        <v>450</v>
      </c>
      <c r="S98" s="8">
        <v>0.007931826964144075</v>
      </c>
      <c r="T98" s="8">
        <v>0.033786471363371276</v>
      </c>
      <c r="U98" s="8">
        <v>0.0002679884445832699</v>
      </c>
      <c r="V98" s="9">
        <v>10</v>
      </c>
      <c r="W98" s="8">
        <v>0.009259259259259259</v>
      </c>
      <c r="X98" s="8">
        <v>0.033786471363371276</v>
      </c>
      <c r="Y98" s="8">
        <v>0.00031283769780899326</v>
      </c>
      <c r="Z98" s="9">
        <v>0</v>
      </c>
      <c r="AA98" s="8">
        <v>0</v>
      </c>
      <c r="AB98" s="8">
        <v>0.033786471363371276</v>
      </c>
      <c r="AC98" s="8">
        <v>0</v>
      </c>
      <c r="AD98" s="9">
        <v>0</v>
      </c>
      <c r="AE98" s="8">
        <v>0</v>
      </c>
      <c r="AF98" s="8">
        <v>0.033786471363371276</v>
      </c>
      <c r="AG98" s="8">
        <v>0</v>
      </c>
      <c r="AH98" s="9">
        <v>0</v>
      </c>
      <c r="AI98" s="8">
        <v>0</v>
      </c>
      <c r="AJ98" s="8">
        <v>0.033786471363371276</v>
      </c>
      <c r="AK98" s="8">
        <v>0</v>
      </c>
      <c r="AL98" s="9">
        <v>0</v>
      </c>
      <c r="AM98" s="8">
        <v>0</v>
      </c>
      <c r="AN98" s="8">
        <v>0.033786471363371276</v>
      </c>
      <c r="AO98" s="8">
        <v>0</v>
      </c>
      <c r="AP98" s="9">
        <v>121</v>
      </c>
      <c r="AQ98" s="8">
        <v>0.0036958978588228107</v>
      </c>
      <c r="AR98" s="8">
        <v>0.033786471363371276</v>
      </c>
      <c r="AS98" s="8">
        <v>0.0001248713471690621</v>
      </c>
      <c r="AT98" s="9">
        <v>0</v>
      </c>
      <c r="AU98" s="8">
        <v>0</v>
      </c>
      <c r="AV98" s="8">
        <v>0.040378408567203636</v>
      </c>
      <c r="AW98" s="8">
        <v>0</v>
      </c>
      <c r="AX98" s="9">
        <v>145</v>
      </c>
      <c r="AY98" s="8">
        <v>0.0054590978122562904</v>
      </c>
      <c r="AZ98" s="8">
        <v>0.040653072617363326</v>
      </c>
      <c r="BA98" s="8">
        <v>0.00022192909978694425</v>
      </c>
      <c r="BB98" s="9">
        <v>0</v>
      </c>
      <c r="BC98" s="8">
        <v>0</v>
      </c>
      <c r="BD98" s="8">
        <v>0.040939181002946315</v>
      </c>
      <c r="BE98" s="8">
        <v>0</v>
      </c>
      <c r="BF98" s="9">
        <v>183</v>
      </c>
      <c r="BG98" s="8">
        <v>0.006907167666561414</v>
      </c>
      <c r="BH98" s="8">
        <v>0.041237210571261944</v>
      </c>
      <c r="BI98" s="8">
        <v>0.00028483232751700505</v>
      </c>
      <c r="BJ98" s="9">
        <v>705</v>
      </c>
      <c r="BK98" s="7" t="s">
        <v>228</v>
      </c>
      <c r="BL98" s="11">
        <v>0.5</v>
      </c>
      <c r="BM98" s="7" t="s">
        <v>117</v>
      </c>
      <c r="BN98" s="9">
        <v>2640</v>
      </c>
      <c r="BO98" s="9">
        <v>12</v>
      </c>
    </row>
    <row r="99" spans="1:67" ht="15">
      <c r="A99" s="2" t="s">
        <v>230</v>
      </c>
      <c r="B99" s="2"/>
      <c r="C99" s="2" t="s">
        <v>231</v>
      </c>
      <c r="D99" s="3">
        <v>0.2209451430760167</v>
      </c>
      <c r="E99" s="12">
        <f t="shared" si="1"/>
        <v>3</v>
      </c>
      <c r="F99" s="4">
        <v>13487</v>
      </c>
      <c r="G99" s="3">
        <v>0.04034486773329738</v>
      </c>
      <c r="H99" s="3">
        <v>0.25</v>
      </c>
      <c r="I99" s="3">
        <v>0.010086216933324345</v>
      </c>
      <c r="J99" s="5">
        <v>51964</v>
      </c>
      <c r="K99" s="3">
        <v>0.6918390394674275</v>
      </c>
      <c r="L99" s="3">
        <v>0.25</v>
      </c>
      <c r="M99" s="3">
        <v>0.17295975986685688</v>
      </c>
      <c r="N99" s="4">
        <v>91</v>
      </c>
      <c r="O99" s="3">
        <v>0.10353227771010962</v>
      </c>
      <c r="P99" s="3">
        <v>0.10028682769762585</v>
      </c>
      <c r="Q99" s="3">
        <v>0.010382923695856514</v>
      </c>
      <c r="R99" s="4">
        <v>6572</v>
      </c>
      <c r="S99" s="3">
        <v>0.13244117228334926</v>
      </c>
      <c r="T99" s="3">
        <v>0.033786471363371276</v>
      </c>
      <c r="U99" s="3">
        <v>0.0044747198746827015</v>
      </c>
      <c r="V99" s="4">
        <v>18</v>
      </c>
      <c r="W99" s="3">
        <v>0.016666666666666666</v>
      </c>
      <c r="X99" s="3">
        <v>0.033786471363371276</v>
      </c>
      <c r="Y99" s="3">
        <v>0.0005631078560561879</v>
      </c>
      <c r="Z99" s="4">
        <v>8</v>
      </c>
      <c r="AA99" s="3">
        <v>0.03827751196172249</v>
      </c>
      <c r="AB99" s="3">
        <v>0.033786471363371276</v>
      </c>
      <c r="AC99" s="3">
        <v>0.0012932620617558382</v>
      </c>
      <c r="AD99" s="4">
        <v>47</v>
      </c>
      <c r="AE99" s="3">
        <v>0.13623188405797101</v>
      </c>
      <c r="AF99" s="3">
        <v>0.033786471363371276</v>
      </c>
      <c r="AG99" s="3">
        <v>0.004602794649502753</v>
      </c>
      <c r="AH99" s="4">
        <v>0</v>
      </c>
      <c r="AI99" s="3">
        <v>0</v>
      </c>
      <c r="AJ99" s="3">
        <v>0.033786471363371276</v>
      </c>
      <c r="AK99" s="3">
        <v>0</v>
      </c>
      <c r="AL99" s="4">
        <v>482</v>
      </c>
      <c r="AM99" s="3">
        <v>0.10290350128095645</v>
      </c>
      <c r="AN99" s="3">
        <v>0.033786471363371276</v>
      </c>
      <c r="AO99" s="3">
        <v>0.0034767461992196744</v>
      </c>
      <c r="AP99" s="4">
        <v>2238</v>
      </c>
      <c r="AQ99" s="3">
        <v>0.06835883808302025</v>
      </c>
      <c r="AR99" s="3">
        <v>0.033786471363371276</v>
      </c>
      <c r="AS99" s="3">
        <v>0.0023096039253252976</v>
      </c>
      <c r="AT99" s="4">
        <v>320</v>
      </c>
      <c r="AU99" s="3">
        <v>0.057245080500894455</v>
      </c>
      <c r="AV99" s="3">
        <v>0.040378408567203636</v>
      </c>
      <c r="AW99" s="3">
        <v>0.0023114652489275786</v>
      </c>
      <c r="AX99" s="4">
        <v>1717</v>
      </c>
      <c r="AY99" s="3">
        <v>0.0699831712022329</v>
      </c>
      <c r="AZ99" s="3">
        <v>0.040653072617363326</v>
      </c>
      <c r="BA99" s="3">
        <v>0.002845030940877744</v>
      </c>
      <c r="BB99" s="4">
        <v>34</v>
      </c>
      <c r="BC99" s="3">
        <v>0.05792163543441227</v>
      </c>
      <c r="BD99" s="3">
        <v>0.040939181002946315</v>
      </c>
      <c r="BE99" s="3">
        <v>0.002371264317036073</v>
      </c>
      <c r="BF99" s="4">
        <v>2016</v>
      </c>
      <c r="BG99" s="3">
        <v>0.07925481528260184</v>
      </c>
      <c r="BH99" s="3">
        <v>0.041237210571261944</v>
      </c>
      <c r="BI99" s="3">
        <v>0.003268247506595121</v>
      </c>
      <c r="BJ99" s="4">
        <v>776</v>
      </c>
      <c r="BK99" s="2" t="s">
        <v>230</v>
      </c>
      <c r="BL99" s="6">
        <v>2</v>
      </c>
      <c r="BM99" s="2" t="s">
        <v>86</v>
      </c>
      <c r="BN99" s="4">
        <v>10560</v>
      </c>
      <c r="BO99" s="4">
        <v>16</v>
      </c>
    </row>
    <row r="100" spans="1:67" ht="15">
      <c r="A100" s="7" t="s">
        <v>232</v>
      </c>
      <c r="B100" s="7"/>
      <c r="C100" s="7" t="s">
        <v>233</v>
      </c>
      <c r="D100" s="8">
        <v>0.21947124546809751</v>
      </c>
      <c r="E100" s="12">
        <f t="shared" si="1"/>
        <v>3</v>
      </c>
      <c r="F100" s="9">
        <v>3802</v>
      </c>
      <c r="G100" s="8">
        <v>0.010671413602299118</v>
      </c>
      <c r="H100" s="8">
        <v>0.25</v>
      </c>
      <c r="I100" s="8">
        <v>0.0026678534005747795</v>
      </c>
      <c r="J100" s="10">
        <v>51120</v>
      </c>
      <c r="K100" s="8">
        <v>0.7002001109526074</v>
      </c>
      <c r="L100" s="8">
        <v>0.25</v>
      </c>
      <c r="M100" s="8">
        <v>0.17505002773815184</v>
      </c>
      <c r="N100" s="9">
        <v>270</v>
      </c>
      <c r="O100" s="8">
        <v>0.3215590742996346</v>
      </c>
      <c r="P100" s="8">
        <v>0.10028682769762585</v>
      </c>
      <c r="Q100" s="8">
        <v>0.03224813947889552</v>
      </c>
      <c r="R100" s="9">
        <v>1136</v>
      </c>
      <c r="S100" s="8">
        <v>0.021883707213894935</v>
      </c>
      <c r="T100" s="8">
        <v>0.033786471363371276</v>
      </c>
      <c r="U100" s="8">
        <v>0.0007393732471066626</v>
      </c>
      <c r="V100" s="9">
        <v>6</v>
      </c>
      <c r="W100" s="8">
        <v>0.005555555555555556</v>
      </c>
      <c r="X100" s="8">
        <v>0.033786471363371276</v>
      </c>
      <c r="Y100" s="8">
        <v>0.00018770261868539598</v>
      </c>
      <c r="Z100" s="9">
        <v>29</v>
      </c>
      <c r="AA100" s="8">
        <v>0.13875598086124402</v>
      </c>
      <c r="AB100" s="8">
        <v>0.033786471363371276</v>
      </c>
      <c r="AC100" s="8">
        <v>0.004688074973864914</v>
      </c>
      <c r="AD100" s="9">
        <v>0</v>
      </c>
      <c r="AE100" s="8">
        <v>0</v>
      </c>
      <c r="AF100" s="8">
        <v>0.033786471363371276</v>
      </c>
      <c r="AG100" s="8">
        <v>0</v>
      </c>
      <c r="AH100" s="9">
        <v>0</v>
      </c>
      <c r="AI100" s="8">
        <v>0</v>
      </c>
      <c r="AJ100" s="8">
        <v>0.033786471363371276</v>
      </c>
      <c r="AK100" s="8">
        <v>0</v>
      </c>
      <c r="AL100" s="9">
        <v>76</v>
      </c>
      <c r="AM100" s="8">
        <v>0.016225448334756618</v>
      </c>
      <c r="AN100" s="8">
        <v>0.033786471363371276</v>
      </c>
      <c r="AO100" s="8">
        <v>0.0005482006455201147</v>
      </c>
      <c r="AP100" s="9">
        <v>1620</v>
      </c>
      <c r="AQ100" s="8">
        <v>0.04948226885366077</v>
      </c>
      <c r="AR100" s="8">
        <v>0.033786471363371276</v>
      </c>
      <c r="AS100" s="8">
        <v>0.001671831259618848</v>
      </c>
      <c r="AT100" s="9">
        <v>2</v>
      </c>
      <c r="AU100" s="8">
        <v>0.00035778175313059033</v>
      </c>
      <c r="AV100" s="8">
        <v>0.040378408567203636</v>
      </c>
      <c r="AW100" s="8">
        <v>1.4446657805797365E-05</v>
      </c>
      <c r="AX100" s="9">
        <v>337</v>
      </c>
      <c r="AY100" s="8">
        <v>0.013339900669047326</v>
      </c>
      <c r="AZ100" s="8">
        <v>0.040653072617363326</v>
      </c>
      <c r="BA100" s="8">
        <v>0.0005423079506071945</v>
      </c>
      <c r="BB100" s="9">
        <v>0</v>
      </c>
      <c r="BC100" s="8">
        <v>0</v>
      </c>
      <c r="BD100" s="8">
        <v>0.040939181002946315</v>
      </c>
      <c r="BE100" s="8">
        <v>0</v>
      </c>
      <c r="BF100" s="9">
        <v>692</v>
      </c>
      <c r="BG100" s="8">
        <v>0.02699715819387433</v>
      </c>
      <c r="BH100" s="8">
        <v>0.041237210571261944</v>
      </c>
      <c r="BI100" s="8">
        <v>0.0011132874972664655</v>
      </c>
      <c r="BJ100" s="9">
        <v>755</v>
      </c>
      <c r="BK100" s="7" t="s">
        <v>232</v>
      </c>
      <c r="BL100" s="11">
        <v>0.5</v>
      </c>
      <c r="BM100" s="7" t="s">
        <v>117</v>
      </c>
      <c r="BN100" s="9">
        <v>2640</v>
      </c>
      <c r="BO100" s="9">
        <v>31</v>
      </c>
    </row>
    <row r="101" spans="1:67" ht="15">
      <c r="A101" s="2" t="s">
        <v>234</v>
      </c>
      <c r="B101" s="2"/>
      <c r="C101" s="2" t="s">
        <v>235</v>
      </c>
      <c r="D101" s="3">
        <v>0.21710048355410141</v>
      </c>
      <c r="E101" s="12">
        <f t="shared" si="1"/>
        <v>3</v>
      </c>
      <c r="F101" s="4">
        <v>1731</v>
      </c>
      <c r="G101" s="3">
        <v>0.004326165950745436</v>
      </c>
      <c r="H101" s="3">
        <v>0.25</v>
      </c>
      <c r="I101" s="3">
        <v>0.001081541487686359</v>
      </c>
      <c r="J101" s="5">
        <v>45935</v>
      </c>
      <c r="K101" s="3">
        <v>0.7515652242827706</v>
      </c>
      <c r="L101" s="3">
        <v>0.25</v>
      </c>
      <c r="M101" s="3">
        <v>0.18789130607069265</v>
      </c>
      <c r="N101" s="4">
        <v>208</v>
      </c>
      <c r="O101" s="3">
        <v>0.24604141291108406</v>
      </c>
      <c r="P101" s="3">
        <v>0.10028682769762585</v>
      </c>
      <c r="Q101" s="3">
        <v>0.024674712783094303</v>
      </c>
      <c r="R101" s="4">
        <v>758</v>
      </c>
      <c r="S101" s="3">
        <v>0.014195936464032215</v>
      </c>
      <c r="T101" s="3">
        <v>0.033786471363371276</v>
      </c>
      <c r="U101" s="3">
        <v>0.00047963060081826253</v>
      </c>
      <c r="V101" s="4">
        <v>0</v>
      </c>
      <c r="W101" s="3">
        <v>0</v>
      </c>
      <c r="X101" s="3">
        <v>0.033786471363371276</v>
      </c>
      <c r="Y101" s="3">
        <v>0</v>
      </c>
      <c r="Z101" s="4">
        <v>6</v>
      </c>
      <c r="AA101" s="3">
        <v>0.028708133971291867</v>
      </c>
      <c r="AB101" s="3">
        <v>0.033786471363371276</v>
      </c>
      <c r="AC101" s="3">
        <v>0.0009699465463168787</v>
      </c>
      <c r="AD101" s="4">
        <v>0</v>
      </c>
      <c r="AE101" s="3">
        <v>0</v>
      </c>
      <c r="AF101" s="3">
        <v>0.033786471363371276</v>
      </c>
      <c r="AG101" s="3">
        <v>0</v>
      </c>
      <c r="AH101" s="4">
        <v>0</v>
      </c>
      <c r="AI101" s="3">
        <v>0</v>
      </c>
      <c r="AJ101" s="3">
        <v>0.033786471363371276</v>
      </c>
      <c r="AK101" s="3">
        <v>0</v>
      </c>
      <c r="AL101" s="4">
        <v>30</v>
      </c>
      <c r="AM101" s="3">
        <v>0.0064047822374039285</v>
      </c>
      <c r="AN101" s="3">
        <v>0.033786471363371276</v>
      </c>
      <c r="AO101" s="3">
        <v>0.00021639499165267685</v>
      </c>
      <c r="AP101" s="4">
        <v>1193</v>
      </c>
      <c r="AQ101" s="3">
        <v>0.0364397202113687</v>
      </c>
      <c r="AR101" s="3">
        <v>0.033786471363371276</v>
      </c>
      <c r="AS101" s="3">
        <v>0.0012311695634106702</v>
      </c>
      <c r="AT101" s="4">
        <v>0</v>
      </c>
      <c r="AU101" s="3">
        <v>0</v>
      </c>
      <c r="AV101" s="3">
        <v>0.040378408567203636</v>
      </c>
      <c r="AW101" s="3">
        <v>0</v>
      </c>
      <c r="AX101" s="4">
        <v>110</v>
      </c>
      <c r="AY101" s="3">
        <v>0.004022493124820424</v>
      </c>
      <c r="AZ101" s="3">
        <v>0.040653072617363326</v>
      </c>
      <c r="BA101" s="3">
        <v>0.00016352670510616944</v>
      </c>
      <c r="BB101" s="4">
        <v>0</v>
      </c>
      <c r="BC101" s="3">
        <v>0</v>
      </c>
      <c r="BD101" s="3">
        <v>0.040939181002946315</v>
      </c>
      <c r="BE101" s="3">
        <v>0</v>
      </c>
      <c r="BF101" s="4">
        <v>249</v>
      </c>
      <c r="BG101" s="3">
        <v>0.009512156615093147</v>
      </c>
      <c r="BH101" s="3">
        <v>0.041237210571261944</v>
      </c>
      <c r="BI101" s="3">
        <v>0.0003922548053234184</v>
      </c>
      <c r="BJ101" s="4">
        <v>754</v>
      </c>
      <c r="BK101" s="2" t="s">
        <v>234</v>
      </c>
      <c r="BL101" s="6">
        <v>0.3</v>
      </c>
      <c r="BM101" s="2" t="s">
        <v>183</v>
      </c>
      <c r="BN101" s="4">
        <v>1584</v>
      </c>
      <c r="BO101" s="4">
        <v>5</v>
      </c>
    </row>
    <row r="102" spans="1:67" ht="15">
      <c r="A102" s="7" t="s">
        <v>236</v>
      </c>
      <c r="B102" s="7"/>
      <c r="C102" s="7" t="s">
        <v>237</v>
      </c>
      <c r="D102" s="8">
        <v>0.21458505919048307</v>
      </c>
      <c r="E102" s="12">
        <f t="shared" si="1"/>
        <v>3</v>
      </c>
      <c r="F102" s="9">
        <v>2330</v>
      </c>
      <c r="G102" s="8">
        <v>0.006161416237216057</v>
      </c>
      <c r="H102" s="8">
        <v>0.25</v>
      </c>
      <c r="I102" s="8">
        <v>0.0015403540593040142</v>
      </c>
      <c r="J102" s="10">
        <v>51019</v>
      </c>
      <c r="K102" s="8">
        <v>0.7012006657156443</v>
      </c>
      <c r="L102" s="8">
        <v>0.25</v>
      </c>
      <c r="M102" s="8">
        <v>0.17530016642891108</v>
      </c>
      <c r="N102" s="9">
        <v>248</v>
      </c>
      <c r="O102" s="8">
        <v>0.29476248477466505</v>
      </c>
      <c r="P102" s="8">
        <v>0.10028682769762585</v>
      </c>
      <c r="Q102" s="8">
        <v>0.029560794522320896</v>
      </c>
      <c r="R102" s="9">
        <v>794</v>
      </c>
      <c r="S102" s="8">
        <v>0.014928105106876284</v>
      </c>
      <c r="T102" s="8">
        <v>0.033786471363371276</v>
      </c>
      <c r="U102" s="8">
        <v>0.0005043679957028721</v>
      </c>
      <c r="V102" s="9">
        <v>0</v>
      </c>
      <c r="W102" s="8">
        <v>0</v>
      </c>
      <c r="X102" s="8">
        <v>0.033786471363371276</v>
      </c>
      <c r="Y102" s="8">
        <v>0</v>
      </c>
      <c r="Z102" s="9">
        <v>32</v>
      </c>
      <c r="AA102" s="8">
        <v>0.15311004784688995</v>
      </c>
      <c r="AB102" s="8">
        <v>0.033786471363371276</v>
      </c>
      <c r="AC102" s="8">
        <v>0.005173048247023353</v>
      </c>
      <c r="AD102" s="9">
        <v>0</v>
      </c>
      <c r="AE102" s="8">
        <v>0</v>
      </c>
      <c r="AF102" s="8">
        <v>0.033786471363371276</v>
      </c>
      <c r="AG102" s="8">
        <v>0</v>
      </c>
      <c r="AH102" s="9">
        <v>0</v>
      </c>
      <c r="AI102" s="8">
        <v>0</v>
      </c>
      <c r="AJ102" s="8">
        <v>0.033786471363371276</v>
      </c>
      <c r="AK102" s="8">
        <v>0</v>
      </c>
      <c r="AL102" s="9">
        <v>50</v>
      </c>
      <c r="AM102" s="8">
        <v>0.01067463706233988</v>
      </c>
      <c r="AN102" s="8">
        <v>0.033786471363371276</v>
      </c>
      <c r="AO102" s="8">
        <v>0.00036065831942112803</v>
      </c>
      <c r="AP102" s="9">
        <v>1231</v>
      </c>
      <c r="AQ102" s="8">
        <v>0.03760041540670149</v>
      </c>
      <c r="AR102" s="8">
        <v>0.033786471363371276</v>
      </c>
      <c r="AS102" s="8">
        <v>0.001270385358389384</v>
      </c>
      <c r="AT102" s="9">
        <v>24</v>
      </c>
      <c r="AU102" s="8">
        <v>0.004293381037567084</v>
      </c>
      <c r="AV102" s="8">
        <v>0.040378408567203636</v>
      </c>
      <c r="AW102" s="8">
        <v>0.00017335989366956838</v>
      </c>
      <c r="AX102" s="9">
        <v>181</v>
      </c>
      <c r="AY102" s="8">
        <v>0.006936748347904609</v>
      </c>
      <c r="AZ102" s="8">
        <v>0.040653072617363326</v>
      </c>
      <c r="BA102" s="8">
        <v>0.00028200013431574117</v>
      </c>
      <c r="BB102" s="9">
        <v>0</v>
      </c>
      <c r="BC102" s="8">
        <v>0</v>
      </c>
      <c r="BD102" s="8">
        <v>0.040939181002946315</v>
      </c>
      <c r="BE102" s="8">
        <v>0</v>
      </c>
      <c r="BF102" s="9">
        <v>266</v>
      </c>
      <c r="BG102" s="8">
        <v>0.010183138616987686</v>
      </c>
      <c r="BH102" s="8">
        <v>0.041237210571261944</v>
      </c>
      <c r="BI102" s="8">
        <v>0.00041992423142507036</v>
      </c>
      <c r="BJ102" s="9">
        <v>758</v>
      </c>
      <c r="BK102" s="7" t="s">
        <v>236</v>
      </c>
      <c r="BL102" s="11">
        <v>0.5</v>
      </c>
      <c r="BM102" s="7" t="s">
        <v>117</v>
      </c>
      <c r="BN102" s="9">
        <v>2640</v>
      </c>
      <c r="BO102" s="9">
        <v>9</v>
      </c>
    </row>
    <row r="103" spans="1:67" ht="15">
      <c r="A103" s="2" t="s">
        <v>238</v>
      </c>
      <c r="B103" s="2"/>
      <c r="C103" s="2" t="s">
        <v>239</v>
      </c>
      <c r="D103" s="3">
        <v>0.21176586587331178</v>
      </c>
      <c r="E103" s="12">
        <f t="shared" si="1"/>
        <v>3</v>
      </c>
      <c r="F103" s="4">
        <v>9080</v>
      </c>
      <c r="G103" s="3">
        <v>0.026842450350198846</v>
      </c>
      <c r="H103" s="3">
        <v>0.25</v>
      </c>
      <c r="I103" s="3">
        <v>0.0067106125875497115</v>
      </c>
      <c r="J103" s="5">
        <v>55140</v>
      </c>
      <c r="K103" s="3">
        <v>0.660376050087177</v>
      </c>
      <c r="L103" s="3">
        <v>0.25</v>
      </c>
      <c r="M103" s="3">
        <v>0.16509401252179426</v>
      </c>
      <c r="N103" s="4">
        <v>72</v>
      </c>
      <c r="O103" s="3">
        <v>0.08038976857490865</v>
      </c>
      <c r="P103" s="3">
        <v>0.10028682769762585</v>
      </c>
      <c r="Q103" s="3">
        <v>0.00806203486972388</v>
      </c>
      <c r="R103" s="4">
        <v>4364</v>
      </c>
      <c r="S103" s="3">
        <v>0.08753482885557974</v>
      </c>
      <c r="T103" s="3">
        <v>0.033786471363371276</v>
      </c>
      <c r="U103" s="3">
        <v>0.0029574929884266504</v>
      </c>
      <c r="V103" s="4">
        <v>90</v>
      </c>
      <c r="W103" s="3">
        <v>0.08333333333333333</v>
      </c>
      <c r="X103" s="3">
        <v>0.033786471363371276</v>
      </c>
      <c r="Y103" s="3">
        <v>0.0028155392802809397</v>
      </c>
      <c r="Z103" s="4">
        <v>13</v>
      </c>
      <c r="AA103" s="3">
        <v>0.06220095693779904</v>
      </c>
      <c r="AB103" s="3">
        <v>0.033786471363371276</v>
      </c>
      <c r="AC103" s="3">
        <v>0.0021015508503532373</v>
      </c>
      <c r="AD103" s="4">
        <v>0</v>
      </c>
      <c r="AE103" s="3">
        <v>0</v>
      </c>
      <c r="AF103" s="3">
        <v>0.033786471363371276</v>
      </c>
      <c r="AG103" s="3">
        <v>0</v>
      </c>
      <c r="AH103" s="4">
        <v>12</v>
      </c>
      <c r="AI103" s="3">
        <v>0.17142857142857143</v>
      </c>
      <c r="AJ103" s="3">
        <v>0.033786471363371276</v>
      </c>
      <c r="AK103" s="3">
        <v>0.005791966519435076</v>
      </c>
      <c r="AL103" s="4">
        <v>378</v>
      </c>
      <c r="AM103" s="3">
        <v>0.0807002561912895</v>
      </c>
      <c r="AN103" s="3">
        <v>0.033786471363371276</v>
      </c>
      <c r="AO103" s="3">
        <v>0.0027265768948237282</v>
      </c>
      <c r="AP103" s="4">
        <v>1174</v>
      </c>
      <c r="AQ103" s="3">
        <v>0.03585937261370231</v>
      </c>
      <c r="AR103" s="3">
        <v>0.033786471363371276</v>
      </c>
      <c r="AS103" s="3">
        <v>0.0012115616659213134</v>
      </c>
      <c r="AT103" s="4">
        <v>268</v>
      </c>
      <c r="AU103" s="3">
        <v>0.047942754919499106</v>
      </c>
      <c r="AV103" s="3">
        <v>0.040378408567203636</v>
      </c>
      <c r="AW103" s="3">
        <v>0.001935852145976847</v>
      </c>
      <c r="AX103" s="4">
        <v>1860</v>
      </c>
      <c r="AY103" s="3">
        <v>0.07585272749661372</v>
      </c>
      <c r="AZ103" s="3">
        <v>0.040653072617363326</v>
      </c>
      <c r="BA103" s="3">
        <v>0.0030836464391449095</v>
      </c>
      <c r="BB103" s="4">
        <v>103</v>
      </c>
      <c r="BC103" s="3">
        <v>0.17546848381601363</v>
      </c>
      <c r="BD103" s="3">
        <v>0.040939181002946315</v>
      </c>
      <c r="BE103" s="3">
        <v>0.007183536019256338</v>
      </c>
      <c r="BF103" s="4">
        <v>1293</v>
      </c>
      <c r="BG103" s="3">
        <v>0.050718345437322385</v>
      </c>
      <c r="BH103" s="3">
        <v>0.041237210571261944</v>
      </c>
      <c r="BI103" s="3">
        <v>0.0020914830906248656</v>
      </c>
      <c r="BJ103" s="4">
        <v>614</v>
      </c>
      <c r="BK103" s="2" t="s">
        <v>238</v>
      </c>
      <c r="BL103" s="6">
        <v>2</v>
      </c>
      <c r="BM103" s="2" t="s">
        <v>86</v>
      </c>
      <c r="BN103" s="4">
        <v>10560</v>
      </c>
      <c r="BO103" s="4">
        <v>12</v>
      </c>
    </row>
    <row r="104" spans="1:67" ht="15">
      <c r="A104" s="7" t="s">
        <v>240</v>
      </c>
      <c r="B104" s="7"/>
      <c r="C104" s="7" t="s">
        <v>241</v>
      </c>
      <c r="D104" s="8">
        <v>0.20972204190780652</v>
      </c>
      <c r="E104" s="12">
        <f t="shared" si="1"/>
        <v>3</v>
      </c>
      <c r="F104" s="9">
        <v>2460</v>
      </c>
      <c r="G104" s="8">
        <v>0.006559717634947578</v>
      </c>
      <c r="H104" s="8">
        <v>0.25</v>
      </c>
      <c r="I104" s="8">
        <v>0.0016399294087368944</v>
      </c>
      <c r="J104" s="10">
        <v>53386</v>
      </c>
      <c r="K104" s="8">
        <v>0.6777520209224916</v>
      </c>
      <c r="L104" s="8">
        <v>0.25</v>
      </c>
      <c r="M104" s="8">
        <v>0.1694380052306229</v>
      </c>
      <c r="N104" s="9">
        <v>258</v>
      </c>
      <c r="O104" s="8">
        <v>0.30694275274056027</v>
      </c>
      <c r="P104" s="8">
        <v>0.10028682769762585</v>
      </c>
      <c r="Q104" s="8">
        <v>0.030782314957127542</v>
      </c>
      <c r="R104" s="9">
        <v>743</v>
      </c>
      <c r="S104" s="8">
        <v>0.01389086619618052</v>
      </c>
      <c r="T104" s="8">
        <v>0.033786471363371276</v>
      </c>
      <c r="U104" s="8">
        <v>0.0004693233529496752</v>
      </c>
      <c r="V104" s="9">
        <v>0</v>
      </c>
      <c r="W104" s="8">
        <v>0</v>
      </c>
      <c r="X104" s="8">
        <v>0.033786471363371276</v>
      </c>
      <c r="Y104" s="8">
        <v>0</v>
      </c>
      <c r="Z104" s="9">
        <v>32</v>
      </c>
      <c r="AA104" s="8">
        <v>0.15311004784688995</v>
      </c>
      <c r="AB104" s="8">
        <v>0.033786471363371276</v>
      </c>
      <c r="AC104" s="8">
        <v>0.005173048247023353</v>
      </c>
      <c r="AD104" s="9">
        <v>0</v>
      </c>
      <c r="AE104" s="8">
        <v>0</v>
      </c>
      <c r="AF104" s="8">
        <v>0.033786471363371276</v>
      </c>
      <c r="AG104" s="8">
        <v>0</v>
      </c>
      <c r="AH104" s="9">
        <v>0</v>
      </c>
      <c r="AI104" s="8">
        <v>0</v>
      </c>
      <c r="AJ104" s="8">
        <v>0.033786471363371276</v>
      </c>
      <c r="AK104" s="8">
        <v>0</v>
      </c>
      <c r="AL104" s="9">
        <v>45</v>
      </c>
      <c r="AM104" s="8">
        <v>0.009607173356105893</v>
      </c>
      <c r="AN104" s="8">
        <v>0.033786471363371276</v>
      </c>
      <c r="AO104" s="8">
        <v>0.0003245924874790153</v>
      </c>
      <c r="AP104" s="9">
        <v>1035</v>
      </c>
      <c r="AQ104" s="8">
        <v>0.031613671767616605</v>
      </c>
      <c r="AR104" s="8">
        <v>0.033786471363371276</v>
      </c>
      <c r="AS104" s="8">
        <v>0.0010681144158675975</v>
      </c>
      <c r="AT104" s="9">
        <v>31</v>
      </c>
      <c r="AU104" s="8">
        <v>0.00554561717352415</v>
      </c>
      <c r="AV104" s="8">
        <v>0.040378408567203636</v>
      </c>
      <c r="AW104" s="8">
        <v>0.00022392319598985914</v>
      </c>
      <c r="AX104" s="9">
        <v>145</v>
      </c>
      <c r="AY104" s="8">
        <v>0.0054590978122562904</v>
      </c>
      <c r="AZ104" s="8">
        <v>0.040653072617363326</v>
      </c>
      <c r="BA104" s="8">
        <v>0.00022192909978694425</v>
      </c>
      <c r="BB104" s="9">
        <v>0</v>
      </c>
      <c r="BC104" s="8">
        <v>0</v>
      </c>
      <c r="BD104" s="8">
        <v>0.040939181002946315</v>
      </c>
      <c r="BE104" s="8">
        <v>0</v>
      </c>
      <c r="BF104" s="9">
        <v>242</v>
      </c>
      <c r="BG104" s="8">
        <v>0.00923586990843069</v>
      </c>
      <c r="BH104" s="8">
        <v>0.041237210571261944</v>
      </c>
      <c r="BI104" s="8">
        <v>0.00038086151222273815</v>
      </c>
      <c r="BJ104" s="9">
        <v>787</v>
      </c>
      <c r="BK104" s="7" t="s">
        <v>240</v>
      </c>
      <c r="BL104" s="11">
        <v>0.5</v>
      </c>
      <c r="BM104" s="7" t="s">
        <v>117</v>
      </c>
      <c r="BN104" s="9">
        <v>2640</v>
      </c>
      <c r="BO104" s="9">
        <v>55</v>
      </c>
    </row>
    <row r="105" spans="1:67" ht="15">
      <c r="A105" s="2" t="s">
        <v>242</v>
      </c>
      <c r="B105" s="2"/>
      <c r="C105" s="2" t="s">
        <v>243</v>
      </c>
      <c r="D105" s="3">
        <v>0.20944315971738203</v>
      </c>
      <c r="E105" s="12">
        <f t="shared" si="1"/>
        <v>3</v>
      </c>
      <c r="F105" s="4">
        <v>3511</v>
      </c>
      <c r="G105" s="3">
        <v>0.009779831242761638</v>
      </c>
      <c r="H105" s="3">
        <v>0.25</v>
      </c>
      <c r="I105" s="3">
        <v>0.0024449578106904095</v>
      </c>
      <c r="J105" s="5">
        <v>49465</v>
      </c>
      <c r="K105" s="3">
        <v>0.7165953399904897</v>
      </c>
      <c r="L105" s="3">
        <v>0.25</v>
      </c>
      <c r="M105" s="3">
        <v>0.17914883499762244</v>
      </c>
      <c r="N105" s="4">
        <v>215</v>
      </c>
      <c r="O105" s="3">
        <v>0.2545676004872107</v>
      </c>
      <c r="P105" s="3">
        <v>0.10028682769762585</v>
      </c>
      <c r="Q105" s="3">
        <v>0.025529777087458957</v>
      </c>
      <c r="R105" s="4">
        <v>610</v>
      </c>
      <c r="S105" s="3">
        <v>0.011185909821228824</v>
      </c>
      <c r="T105" s="3">
        <v>0.033786471363371276</v>
      </c>
      <c r="U105" s="3">
        <v>0.00037793242184820116</v>
      </c>
      <c r="V105" s="4">
        <v>0</v>
      </c>
      <c r="W105" s="3">
        <v>0</v>
      </c>
      <c r="X105" s="3">
        <v>0.033786471363371276</v>
      </c>
      <c r="Y105" s="3">
        <v>0</v>
      </c>
      <c r="Z105" s="4">
        <v>0</v>
      </c>
      <c r="AA105" s="3">
        <v>0</v>
      </c>
      <c r="AB105" s="3">
        <v>0.033786471363371276</v>
      </c>
      <c r="AC105" s="3">
        <v>0</v>
      </c>
      <c r="AD105" s="4">
        <v>0</v>
      </c>
      <c r="AE105" s="3">
        <v>0</v>
      </c>
      <c r="AF105" s="3">
        <v>0.033786471363371276</v>
      </c>
      <c r="AG105" s="3">
        <v>0</v>
      </c>
      <c r="AH105" s="4">
        <v>0</v>
      </c>
      <c r="AI105" s="3">
        <v>0</v>
      </c>
      <c r="AJ105" s="3">
        <v>0.033786471363371276</v>
      </c>
      <c r="AK105" s="3">
        <v>0</v>
      </c>
      <c r="AL105" s="4">
        <v>77</v>
      </c>
      <c r="AM105" s="3">
        <v>0.016438941076003417</v>
      </c>
      <c r="AN105" s="3">
        <v>0.033786471363371276</v>
      </c>
      <c r="AO105" s="3">
        <v>0.0005554138119085373</v>
      </c>
      <c r="AP105" s="4">
        <v>250</v>
      </c>
      <c r="AQ105" s="3">
        <v>0.007636152600873576</v>
      </c>
      <c r="AR105" s="3">
        <v>0.033786471363371276</v>
      </c>
      <c r="AS105" s="3">
        <v>0.00025799865117574815</v>
      </c>
      <c r="AT105" s="4">
        <v>39</v>
      </c>
      <c r="AU105" s="3">
        <v>0.0069767441860465115</v>
      </c>
      <c r="AV105" s="3">
        <v>0.040378408567203636</v>
      </c>
      <c r="AW105" s="3">
        <v>0.0002817098272130486</v>
      </c>
      <c r="AX105" s="4">
        <v>294</v>
      </c>
      <c r="AY105" s="3">
        <v>0.011574929195911833</v>
      </c>
      <c r="AZ105" s="3">
        <v>0.040653072617363326</v>
      </c>
      <c r="BA105" s="3">
        <v>0.0004705564371422426</v>
      </c>
      <c r="BB105" s="4">
        <v>0</v>
      </c>
      <c r="BC105" s="3">
        <v>0</v>
      </c>
      <c r="BD105" s="3">
        <v>0.040939181002946315</v>
      </c>
      <c r="BE105" s="3">
        <v>0</v>
      </c>
      <c r="BF105" s="4">
        <v>239</v>
      </c>
      <c r="BG105" s="3">
        <v>0.009117461319861067</v>
      </c>
      <c r="BH105" s="3">
        <v>0.041237210571261944</v>
      </c>
      <c r="BI105" s="3">
        <v>0.00037597867232244664</v>
      </c>
      <c r="BJ105" s="4">
        <v>702</v>
      </c>
      <c r="BK105" s="2" t="s">
        <v>242</v>
      </c>
      <c r="BL105" s="6">
        <v>0.5</v>
      </c>
      <c r="BM105" s="2" t="s">
        <v>117</v>
      </c>
      <c r="BN105" s="4">
        <v>2640</v>
      </c>
      <c r="BO105" s="4">
        <v>4</v>
      </c>
    </row>
    <row r="106" spans="1:67" ht="15">
      <c r="A106" s="7" t="s">
        <v>244</v>
      </c>
      <c r="B106" s="7"/>
      <c r="C106" s="7" t="s">
        <v>245</v>
      </c>
      <c r="D106" s="8">
        <v>0.20816086118754693</v>
      </c>
      <c r="E106" s="12">
        <f t="shared" si="1"/>
        <v>3</v>
      </c>
      <c r="F106" s="9">
        <v>2987</v>
      </c>
      <c r="G106" s="8">
        <v>0.008174370224213048</v>
      </c>
      <c r="H106" s="8">
        <v>0.25</v>
      </c>
      <c r="I106" s="8">
        <v>0.002043592556053262</v>
      </c>
      <c r="J106" s="10">
        <v>55174</v>
      </c>
      <c r="K106" s="8">
        <v>0.6600392296718973</v>
      </c>
      <c r="L106" s="8">
        <v>0.25</v>
      </c>
      <c r="M106" s="8">
        <v>0.16500980741797433</v>
      </c>
      <c r="N106" s="9">
        <v>293</v>
      </c>
      <c r="O106" s="8">
        <v>0.34957369062119364</v>
      </c>
      <c r="P106" s="8">
        <v>0.10028682769762585</v>
      </c>
      <c r="Q106" s="8">
        <v>0.03505763647895081</v>
      </c>
      <c r="R106" s="9">
        <v>471</v>
      </c>
      <c r="S106" s="8">
        <v>0.008358925339136448</v>
      </c>
      <c r="T106" s="8">
        <v>0.033786471363371276</v>
      </c>
      <c r="U106" s="8">
        <v>0.0002824185915992921</v>
      </c>
      <c r="V106" s="9">
        <v>1</v>
      </c>
      <c r="W106" s="8">
        <v>0.000925925925925926</v>
      </c>
      <c r="X106" s="8">
        <v>0.033786471363371276</v>
      </c>
      <c r="Y106" s="8">
        <v>3.1283769780899334E-05</v>
      </c>
      <c r="Z106" s="9">
        <v>25</v>
      </c>
      <c r="AA106" s="8">
        <v>0.11961722488038277</v>
      </c>
      <c r="AB106" s="8">
        <v>0.033786471363371276</v>
      </c>
      <c r="AC106" s="8">
        <v>0.0040414439429869945</v>
      </c>
      <c r="AD106" s="9">
        <v>0</v>
      </c>
      <c r="AE106" s="8">
        <v>0</v>
      </c>
      <c r="AF106" s="8">
        <v>0.033786471363371276</v>
      </c>
      <c r="AG106" s="8">
        <v>0</v>
      </c>
      <c r="AH106" s="9">
        <v>0</v>
      </c>
      <c r="AI106" s="8">
        <v>0</v>
      </c>
      <c r="AJ106" s="8">
        <v>0.033786471363371276</v>
      </c>
      <c r="AK106" s="8">
        <v>0</v>
      </c>
      <c r="AL106" s="9">
        <v>37</v>
      </c>
      <c r="AM106" s="8">
        <v>0.007899231426131512</v>
      </c>
      <c r="AN106" s="8">
        <v>0.033786471363371276</v>
      </c>
      <c r="AO106" s="8">
        <v>0.00026688715637163477</v>
      </c>
      <c r="AP106" s="9">
        <v>605</v>
      </c>
      <c r="AQ106" s="8">
        <v>0.018479489294114054</v>
      </c>
      <c r="AR106" s="8">
        <v>0.033786471363371276</v>
      </c>
      <c r="AS106" s="8">
        <v>0.0006243567358453105</v>
      </c>
      <c r="AT106" s="9">
        <v>39</v>
      </c>
      <c r="AU106" s="8">
        <v>0.0069767441860465115</v>
      </c>
      <c r="AV106" s="8">
        <v>0.040378408567203636</v>
      </c>
      <c r="AW106" s="8">
        <v>0.0002817098272130486</v>
      </c>
      <c r="AX106" s="9">
        <v>113</v>
      </c>
      <c r="AY106" s="8">
        <v>0.004145630669457784</v>
      </c>
      <c r="AZ106" s="8">
        <v>0.040653072617363326</v>
      </c>
      <c r="BA106" s="8">
        <v>0.00016853262465023585</v>
      </c>
      <c r="BB106" s="9">
        <v>0</v>
      </c>
      <c r="BC106" s="8">
        <v>0</v>
      </c>
      <c r="BD106" s="8">
        <v>0.040939181002946315</v>
      </c>
      <c r="BE106" s="8">
        <v>0</v>
      </c>
      <c r="BF106" s="9">
        <v>225</v>
      </c>
      <c r="BG106" s="8">
        <v>0.008564887906536154</v>
      </c>
      <c r="BH106" s="8">
        <v>0.041237210571261944</v>
      </c>
      <c r="BI106" s="8">
        <v>0.00035319208612108623</v>
      </c>
      <c r="BJ106" s="9">
        <v>779</v>
      </c>
      <c r="BK106" s="7" t="s">
        <v>244</v>
      </c>
      <c r="BL106" s="11">
        <v>0.5</v>
      </c>
      <c r="BM106" s="7" t="s">
        <v>117</v>
      </c>
      <c r="BN106" s="9">
        <v>2640</v>
      </c>
      <c r="BO106" s="9">
        <v>33</v>
      </c>
    </row>
    <row r="107" spans="1:67" ht="15">
      <c r="A107" s="2" t="s">
        <v>246</v>
      </c>
      <c r="B107" s="2"/>
      <c r="C107" s="2" t="s">
        <v>247</v>
      </c>
      <c r="D107" s="3">
        <v>0.207569455861039</v>
      </c>
      <c r="E107" s="12">
        <f t="shared" si="1"/>
        <v>3</v>
      </c>
      <c r="F107" s="4">
        <v>1114</v>
      </c>
      <c r="G107" s="3">
        <v>0.0024357662399735283</v>
      </c>
      <c r="H107" s="3">
        <v>0.25</v>
      </c>
      <c r="I107" s="3">
        <v>0.0006089415599933821</v>
      </c>
      <c r="J107" s="5">
        <v>48853</v>
      </c>
      <c r="K107" s="3">
        <v>0.7226581074655254</v>
      </c>
      <c r="L107" s="3">
        <v>0.25</v>
      </c>
      <c r="M107" s="3">
        <v>0.18066452686638135</v>
      </c>
      <c r="N107" s="4">
        <v>172</v>
      </c>
      <c r="O107" s="3">
        <v>0.20219244823386115</v>
      </c>
      <c r="P107" s="3">
        <v>0.10028682769762585</v>
      </c>
      <c r="Q107" s="3">
        <v>0.020277239217790368</v>
      </c>
      <c r="R107" s="4">
        <v>440</v>
      </c>
      <c r="S107" s="3">
        <v>0.007728446785576278</v>
      </c>
      <c r="T107" s="3">
        <v>0.033786471363371276</v>
      </c>
      <c r="U107" s="3">
        <v>0.0002611169460042117</v>
      </c>
      <c r="V107" s="4">
        <v>0</v>
      </c>
      <c r="W107" s="3">
        <v>0</v>
      </c>
      <c r="X107" s="3">
        <v>0.033786471363371276</v>
      </c>
      <c r="Y107" s="3">
        <v>0</v>
      </c>
      <c r="Z107" s="4">
        <v>18</v>
      </c>
      <c r="AA107" s="3">
        <v>0.0861244019138756</v>
      </c>
      <c r="AB107" s="3">
        <v>0.033786471363371276</v>
      </c>
      <c r="AC107" s="3">
        <v>0.0029098396389506363</v>
      </c>
      <c r="AD107" s="4">
        <v>0</v>
      </c>
      <c r="AE107" s="3">
        <v>0</v>
      </c>
      <c r="AF107" s="3">
        <v>0.033786471363371276</v>
      </c>
      <c r="AG107" s="3">
        <v>0</v>
      </c>
      <c r="AH107" s="4">
        <v>0</v>
      </c>
      <c r="AI107" s="3">
        <v>0</v>
      </c>
      <c r="AJ107" s="3">
        <v>0.033786471363371276</v>
      </c>
      <c r="AK107" s="3">
        <v>0</v>
      </c>
      <c r="AL107" s="4">
        <v>35</v>
      </c>
      <c r="AM107" s="3">
        <v>0.007472245943637917</v>
      </c>
      <c r="AN107" s="3">
        <v>0.033786471363371276</v>
      </c>
      <c r="AO107" s="3">
        <v>0.0002524608235947897</v>
      </c>
      <c r="AP107" s="4">
        <v>494</v>
      </c>
      <c r="AQ107" s="3">
        <v>0.015089037539326186</v>
      </c>
      <c r="AR107" s="3">
        <v>0.033786471363371276</v>
      </c>
      <c r="AS107" s="3">
        <v>0.0005098053347232784</v>
      </c>
      <c r="AT107" s="4">
        <v>0</v>
      </c>
      <c r="AU107" s="3">
        <v>0</v>
      </c>
      <c r="AV107" s="3">
        <v>0.040378408567203636</v>
      </c>
      <c r="AW107" s="3">
        <v>0</v>
      </c>
      <c r="AX107" s="4">
        <v>95</v>
      </c>
      <c r="AY107" s="3">
        <v>0.003406805401633625</v>
      </c>
      <c r="AZ107" s="3">
        <v>0.040653072617363326</v>
      </c>
      <c r="BA107" s="3">
        <v>0.00013849710738583738</v>
      </c>
      <c r="BB107" s="4">
        <v>25</v>
      </c>
      <c r="BC107" s="3">
        <v>0.04258943781942078</v>
      </c>
      <c r="BD107" s="3">
        <v>0.040939181002946315</v>
      </c>
      <c r="BE107" s="3">
        <v>0.0017435767037029947</v>
      </c>
      <c r="BF107" s="4">
        <v>133</v>
      </c>
      <c r="BG107" s="3">
        <v>0.0049336911904010105</v>
      </c>
      <c r="BH107" s="3">
        <v>0.041237210571261944</v>
      </c>
      <c r="BI107" s="3">
        <v>0.00020345166251214646</v>
      </c>
      <c r="BJ107" s="4">
        <v>785</v>
      </c>
      <c r="BK107" s="2" t="s">
        <v>246</v>
      </c>
      <c r="BL107" s="6">
        <v>0.3</v>
      </c>
      <c r="BM107" s="2" t="s">
        <v>183</v>
      </c>
      <c r="BN107" s="4">
        <v>1584</v>
      </c>
      <c r="BO107" s="4">
        <v>3</v>
      </c>
    </row>
    <row r="108" spans="1:67" ht="15">
      <c r="A108" s="7" t="s">
        <v>248</v>
      </c>
      <c r="B108" s="7"/>
      <c r="C108" s="7" t="s">
        <v>249</v>
      </c>
      <c r="D108" s="8">
        <v>0.2031400688968965</v>
      </c>
      <c r="E108" s="12">
        <f t="shared" si="1"/>
        <v>3</v>
      </c>
      <c r="F108" s="9">
        <v>11267</v>
      </c>
      <c r="G108" s="8">
        <v>0.033543105402805265</v>
      </c>
      <c r="H108" s="8">
        <v>0.25</v>
      </c>
      <c r="I108" s="8">
        <v>0.008385776350701316</v>
      </c>
      <c r="J108" s="10">
        <v>59209</v>
      </c>
      <c r="K108" s="8">
        <v>0.6200665715644318</v>
      </c>
      <c r="L108" s="8">
        <v>0.25</v>
      </c>
      <c r="M108" s="8">
        <v>0.15501664289110795</v>
      </c>
      <c r="N108" s="9">
        <v>46</v>
      </c>
      <c r="O108" s="8">
        <v>0.048721071863580996</v>
      </c>
      <c r="P108" s="8">
        <v>0.10028682769762585</v>
      </c>
      <c r="Q108" s="8">
        <v>0.0048860817392265945</v>
      </c>
      <c r="R108" s="9">
        <v>5130</v>
      </c>
      <c r="S108" s="8">
        <v>0.10311375053387296</v>
      </c>
      <c r="T108" s="8">
        <v>0.033786471363371276</v>
      </c>
      <c r="U108" s="8">
        <v>0.0034838497795825086</v>
      </c>
      <c r="V108" s="9">
        <v>28</v>
      </c>
      <c r="W108" s="8">
        <v>0.025925925925925925</v>
      </c>
      <c r="X108" s="8">
        <v>0.033786471363371276</v>
      </c>
      <c r="Y108" s="8">
        <v>0.0008759455538651812</v>
      </c>
      <c r="Z108" s="9">
        <v>17</v>
      </c>
      <c r="AA108" s="8">
        <v>0.08133971291866028</v>
      </c>
      <c r="AB108" s="8">
        <v>0.033786471363371276</v>
      </c>
      <c r="AC108" s="8">
        <v>0.0027481818812311563</v>
      </c>
      <c r="AD108" s="9">
        <v>9</v>
      </c>
      <c r="AE108" s="8">
        <v>0.02608695652173913</v>
      </c>
      <c r="AF108" s="8">
        <v>0.033786471363371276</v>
      </c>
      <c r="AG108" s="8">
        <v>0.0008813862094792506</v>
      </c>
      <c r="AH108" s="9">
        <v>32</v>
      </c>
      <c r="AI108" s="8">
        <v>0.45714285714285713</v>
      </c>
      <c r="AJ108" s="8">
        <v>0.033786471363371276</v>
      </c>
      <c r="AK108" s="8">
        <v>0.015445244051826868</v>
      </c>
      <c r="AL108" s="9">
        <v>384</v>
      </c>
      <c r="AM108" s="8">
        <v>0.08198121263877028</v>
      </c>
      <c r="AN108" s="8">
        <v>0.033786471363371276</v>
      </c>
      <c r="AO108" s="8">
        <v>0.0027698558931542635</v>
      </c>
      <c r="AP108" s="9">
        <v>912</v>
      </c>
      <c r="AQ108" s="8">
        <v>0.027856684687986806</v>
      </c>
      <c r="AR108" s="8">
        <v>0.033786471363371276</v>
      </c>
      <c r="AS108" s="8">
        <v>0.0009411790794891294</v>
      </c>
      <c r="AT108" s="9">
        <v>147</v>
      </c>
      <c r="AU108" s="8">
        <v>0.02629695885509839</v>
      </c>
      <c r="AV108" s="8">
        <v>0.040378408567203636</v>
      </c>
      <c r="AW108" s="8">
        <v>0.0010618293487261064</v>
      </c>
      <c r="AX108" s="9">
        <v>1050</v>
      </c>
      <c r="AY108" s="8">
        <v>0.04260559044452654</v>
      </c>
      <c r="AZ108" s="8">
        <v>0.040653072617363326</v>
      </c>
      <c r="BA108" s="8">
        <v>0.0017320481622469784</v>
      </c>
      <c r="BB108" s="9">
        <v>47</v>
      </c>
      <c r="BC108" s="8">
        <v>0.08006814310051108</v>
      </c>
      <c r="BD108" s="8">
        <v>0.040939181002946315</v>
      </c>
      <c r="BE108" s="8">
        <v>0.0032779242029616303</v>
      </c>
      <c r="BF108" s="9">
        <v>1012</v>
      </c>
      <c r="BG108" s="8">
        <v>0.03962740764130092</v>
      </c>
      <c r="BH108" s="8">
        <v>0.041237210571261944</v>
      </c>
      <c r="BI108" s="8">
        <v>0.0016341237532975605</v>
      </c>
      <c r="BJ108" s="9">
        <v>637</v>
      </c>
      <c r="BK108" s="7" t="s">
        <v>248</v>
      </c>
      <c r="BL108" s="11">
        <v>2</v>
      </c>
      <c r="BM108" s="7" t="s">
        <v>86</v>
      </c>
      <c r="BN108" s="9">
        <v>10560</v>
      </c>
      <c r="BO108" s="9">
        <v>9</v>
      </c>
    </row>
    <row r="109" spans="1:67" ht="15">
      <c r="A109" s="2" t="s">
        <v>250</v>
      </c>
      <c r="B109" s="2"/>
      <c r="C109" s="2" t="s">
        <v>251</v>
      </c>
      <c r="D109" s="3">
        <v>0.20004882032019275</v>
      </c>
      <c r="E109" s="12">
        <f t="shared" si="1"/>
        <v>3</v>
      </c>
      <c r="F109" s="4">
        <v>454</v>
      </c>
      <c r="G109" s="3">
        <v>0.00041362068225965574</v>
      </c>
      <c r="H109" s="3">
        <v>0.25</v>
      </c>
      <c r="I109" s="3">
        <v>0.00010340517056491394</v>
      </c>
      <c r="J109" s="5">
        <v>50812</v>
      </c>
      <c r="K109" s="3">
        <v>0.70325130765573</v>
      </c>
      <c r="L109" s="3">
        <v>0.25</v>
      </c>
      <c r="M109" s="3">
        <v>0.1758128269139325</v>
      </c>
      <c r="N109" s="4">
        <v>161</v>
      </c>
      <c r="O109" s="3">
        <v>0.18879415347137637</v>
      </c>
      <c r="P109" s="3">
        <v>0.10028682769762585</v>
      </c>
      <c r="Q109" s="3">
        <v>0.018933566739503055</v>
      </c>
      <c r="R109" s="4">
        <v>323</v>
      </c>
      <c r="S109" s="3">
        <v>0.005348898696333055</v>
      </c>
      <c r="T109" s="3">
        <v>0.033786471363371276</v>
      </c>
      <c r="U109" s="3">
        <v>0.00018072041262923072</v>
      </c>
      <c r="V109" s="4">
        <v>0</v>
      </c>
      <c r="W109" s="3">
        <v>0</v>
      </c>
      <c r="X109" s="3">
        <v>0.033786471363371276</v>
      </c>
      <c r="Y109" s="3">
        <v>0</v>
      </c>
      <c r="Z109" s="4">
        <v>16</v>
      </c>
      <c r="AA109" s="3">
        <v>0.07655502392344497</v>
      </c>
      <c r="AB109" s="3">
        <v>0.033786471363371276</v>
      </c>
      <c r="AC109" s="3">
        <v>0.0025865241235116763</v>
      </c>
      <c r="AD109" s="4">
        <v>0</v>
      </c>
      <c r="AE109" s="3">
        <v>0</v>
      </c>
      <c r="AF109" s="3">
        <v>0.033786471363371276</v>
      </c>
      <c r="AG109" s="3">
        <v>0</v>
      </c>
      <c r="AH109" s="4">
        <v>0</v>
      </c>
      <c r="AI109" s="3">
        <v>0</v>
      </c>
      <c r="AJ109" s="3">
        <v>0.033786471363371276</v>
      </c>
      <c r="AK109" s="3">
        <v>0</v>
      </c>
      <c r="AL109" s="4">
        <v>24</v>
      </c>
      <c r="AM109" s="3">
        <v>0.005123825789923143</v>
      </c>
      <c r="AN109" s="3">
        <v>0.033786471363371276</v>
      </c>
      <c r="AO109" s="3">
        <v>0.00017311599332214147</v>
      </c>
      <c r="AP109" s="4">
        <v>319</v>
      </c>
      <c r="AQ109" s="3">
        <v>0.009743730718714682</v>
      </c>
      <c r="AR109" s="3">
        <v>0.033786471363371276</v>
      </c>
      <c r="AS109" s="3">
        <v>0.00032920627890025464</v>
      </c>
      <c r="AT109" s="4">
        <v>0</v>
      </c>
      <c r="AU109" s="3">
        <v>0</v>
      </c>
      <c r="AV109" s="3">
        <v>0.040378408567203636</v>
      </c>
      <c r="AW109" s="3">
        <v>0</v>
      </c>
      <c r="AX109" s="4">
        <v>26</v>
      </c>
      <c r="AY109" s="3">
        <v>0.0005746418749743463</v>
      </c>
      <c r="AZ109" s="3">
        <v>0.040653072617363326</v>
      </c>
      <c r="BA109" s="3">
        <v>2.336095787230992E-05</v>
      </c>
      <c r="BB109" s="4">
        <v>26</v>
      </c>
      <c r="BC109" s="3">
        <v>0.044293015332197615</v>
      </c>
      <c r="BD109" s="3">
        <v>0.040939181002946315</v>
      </c>
      <c r="BE109" s="3">
        <v>0.0018133197718511144</v>
      </c>
      <c r="BF109" s="4">
        <v>65</v>
      </c>
      <c r="BG109" s="3">
        <v>0.0022497631828228607</v>
      </c>
      <c r="BH109" s="3">
        <v>0.041237210571261944</v>
      </c>
      <c r="BI109" s="3">
        <v>9.277395810553878E-05</v>
      </c>
      <c r="BJ109" s="4">
        <v>764</v>
      </c>
      <c r="BK109" s="2" t="s">
        <v>250</v>
      </c>
      <c r="BL109" s="6">
        <v>0.3</v>
      </c>
      <c r="BM109" s="2" t="s">
        <v>183</v>
      </c>
      <c r="BN109" s="4">
        <v>1584</v>
      </c>
      <c r="BO109" s="4">
        <v>4</v>
      </c>
    </row>
    <row r="110" spans="1:67" ht="15">
      <c r="A110" s="7" t="s">
        <v>252</v>
      </c>
      <c r="B110" s="7"/>
      <c r="C110" s="7" t="s">
        <v>253</v>
      </c>
      <c r="D110" s="8">
        <v>0.1977889094061464</v>
      </c>
      <c r="E110" s="12">
        <f t="shared" si="1"/>
        <v>3</v>
      </c>
      <c r="F110" s="9">
        <v>870</v>
      </c>
      <c r="G110" s="8">
        <v>0.001688185155000521</v>
      </c>
      <c r="H110" s="8">
        <v>0.25</v>
      </c>
      <c r="I110" s="8">
        <v>0.00042204628875013023</v>
      </c>
      <c r="J110" s="10">
        <v>45341</v>
      </c>
      <c r="K110" s="8">
        <v>0.757449675067364</v>
      </c>
      <c r="L110" s="8">
        <v>0.25</v>
      </c>
      <c r="M110" s="8">
        <v>0.189362418766841</v>
      </c>
      <c r="N110" s="9">
        <v>53</v>
      </c>
      <c r="O110" s="8">
        <v>0.057247259439707675</v>
      </c>
      <c r="P110" s="8">
        <v>0.10028682769762585</v>
      </c>
      <c r="Q110" s="8">
        <v>0.005741146043591249</v>
      </c>
      <c r="R110" s="9">
        <v>677</v>
      </c>
      <c r="S110" s="8">
        <v>0.012548557017633062</v>
      </c>
      <c r="T110" s="8">
        <v>0.033786471363371276</v>
      </c>
      <c r="U110" s="8">
        <v>0.0004239714623278911</v>
      </c>
      <c r="V110" s="9">
        <v>0</v>
      </c>
      <c r="W110" s="8">
        <v>0</v>
      </c>
      <c r="X110" s="8">
        <v>0.033786471363371276</v>
      </c>
      <c r="Y110" s="8">
        <v>0</v>
      </c>
      <c r="Z110" s="9">
        <v>0</v>
      </c>
      <c r="AA110" s="8">
        <v>0</v>
      </c>
      <c r="AB110" s="8">
        <v>0.033786471363371276</v>
      </c>
      <c r="AC110" s="8">
        <v>0</v>
      </c>
      <c r="AD110" s="9">
        <v>0</v>
      </c>
      <c r="AE110" s="8">
        <v>0</v>
      </c>
      <c r="AF110" s="8">
        <v>0.033786471363371276</v>
      </c>
      <c r="AG110" s="8">
        <v>0</v>
      </c>
      <c r="AH110" s="9">
        <v>0</v>
      </c>
      <c r="AI110" s="8">
        <v>0</v>
      </c>
      <c r="AJ110" s="8">
        <v>0.033786471363371276</v>
      </c>
      <c r="AK110" s="8">
        <v>0</v>
      </c>
      <c r="AL110" s="9">
        <v>47</v>
      </c>
      <c r="AM110" s="8">
        <v>0.010034158838599488</v>
      </c>
      <c r="AN110" s="8">
        <v>0.033786471363371276</v>
      </c>
      <c r="AO110" s="8">
        <v>0.00033901882025586037</v>
      </c>
      <c r="AP110" s="9">
        <v>245</v>
      </c>
      <c r="AQ110" s="8">
        <v>0.0074834295488561044</v>
      </c>
      <c r="AR110" s="8">
        <v>0.033786471363371276</v>
      </c>
      <c r="AS110" s="8">
        <v>0.0002528386781522332</v>
      </c>
      <c r="AT110" s="9">
        <v>104</v>
      </c>
      <c r="AU110" s="8">
        <v>0.018604651162790697</v>
      </c>
      <c r="AV110" s="8">
        <v>0.040378408567203636</v>
      </c>
      <c r="AW110" s="8">
        <v>0.000751226205901463</v>
      </c>
      <c r="AX110" s="9">
        <v>206</v>
      </c>
      <c r="AY110" s="8">
        <v>0.007962894553215942</v>
      </c>
      <c r="AZ110" s="8">
        <v>0.040653072617363326</v>
      </c>
      <c r="BA110" s="8">
        <v>0.0003237161305162946</v>
      </c>
      <c r="BB110" s="9">
        <v>0</v>
      </c>
      <c r="BC110" s="8">
        <v>0</v>
      </c>
      <c r="BD110" s="8">
        <v>0.040939181002946315</v>
      </c>
      <c r="BE110" s="8">
        <v>0</v>
      </c>
      <c r="BF110" s="9">
        <v>114</v>
      </c>
      <c r="BG110" s="8">
        <v>0.004183770129460057</v>
      </c>
      <c r="BH110" s="8">
        <v>0.041237210571261944</v>
      </c>
      <c r="BI110" s="8">
        <v>0.0001725270098103002</v>
      </c>
      <c r="BJ110" s="9">
        <v>632</v>
      </c>
      <c r="BK110" s="7" t="s">
        <v>252</v>
      </c>
      <c r="BL110" s="11">
        <v>0.5</v>
      </c>
      <c r="BM110" s="7" t="s">
        <v>117</v>
      </c>
      <c r="BN110" s="9">
        <v>2640</v>
      </c>
      <c r="BO110" s="9">
        <v>30</v>
      </c>
    </row>
    <row r="111" spans="1:67" ht="15">
      <c r="A111" s="2" t="s">
        <v>254</v>
      </c>
      <c r="B111" s="2"/>
      <c r="C111" s="2" t="s">
        <v>255</v>
      </c>
      <c r="D111" s="3">
        <v>0.19518511929408683</v>
      </c>
      <c r="E111" s="12">
        <f t="shared" si="1"/>
        <v>3</v>
      </c>
      <c r="F111" s="4">
        <v>6860</v>
      </c>
      <c r="G111" s="3">
        <v>0.020040688019706727</v>
      </c>
      <c r="H111" s="3">
        <v>0.25</v>
      </c>
      <c r="I111" s="3">
        <v>0.005010172004926682</v>
      </c>
      <c r="J111" s="5">
        <v>58616</v>
      </c>
      <c r="K111" s="3">
        <v>0.6259411158662228</v>
      </c>
      <c r="L111" s="3">
        <v>0.25</v>
      </c>
      <c r="M111" s="3">
        <v>0.1564852789665557</v>
      </c>
      <c r="N111" s="4">
        <v>43</v>
      </c>
      <c r="O111" s="3">
        <v>0.04506699147381242</v>
      </c>
      <c r="P111" s="3">
        <v>0.10028682769762585</v>
      </c>
      <c r="Q111" s="3">
        <v>0.004519625608784599</v>
      </c>
      <c r="R111" s="4">
        <v>4056</v>
      </c>
      <c r="S111" s="3">
        <v>0.08127071935569159</v>
      </c>
      <c r="T111" s="3">
        <v>0.033786471363371276</v>
      </c>
      <c r="U111" s="3">
        <v>0.002745850832191658</v>
      </c>
      <c r="V111" s="4">
        <v>0</v>
      </c>
      <c r="W111" s="3">
        <v>0</v>
      </c>
      <c r="X111" s="3">
        <v>0.033786471363371276</v>
      </c>
      <c r="Y111" s="3">
        <v>0</v>
      </c>
      <c r="Z111" s="4">
        <v>63</v>
      </c>
      <c r="AA111" s="3">
        <v>0.3014354066985646</v>
      </c>
      <c r="AB111" s="3">
        <v>0.033786471363371276</v>
      </c>
      <c r="AC111" s="3">
        <v>0.010184438736327227</v>
      </c>
      <c r="AD111" s="4">
        <v>16</v>
      </c>
      <c r="AE111" s="3">
        <v>0.0463768115942029</v>
      </c>
      <c r="AF111" s="3">
        <v>0.033786471363371276</v>
      </c>
      <c r="AG111" s="3">
        <v>0.0015669088168520013</v>
      </c>
      <c r="AH111" s="4">
        <v>12</v>
      </c>
      <c r="AI111" s="3">
        <v>0.17142857142857143</v>
      </c>
      <c r="AJ111" s="3">
        <v>0.033786471363371276</v>
      </c>
      <c r="AK111" s="3">
        <v>0.005791966519435076</v>
      </c>
      <c r="AL111" s="4">
        <v>203</v>
      </c>
      <c r="AM111" s="3">
        <v>0.043339026473099916</v>
      </c>
      <c r="AN111" s="3">
        <v>0.033786471363371276</v>
      </c>
      <c r="AO111" s="3">
        <v>0.00146427277684978</v>
      </c>
      <c r="AP111" s="4">
        <v>847</v>
      </c>
      <c r="AQ111" s="3">
        <v>0.025871285011759674</v>
      </c>
      <c r="AR111" s="3">
        <v>0.033786471363371276</v>
      </c>
      <c r="AS111" s="3">
        <v>0.0008740994301834347</v>
      </c>
      <c r="AT111" s="4">
        <v>200</v>
      </c>
      <c r="AU111" s="3">
        <v>0.03577817531305903</v>
      </c>
      <c r="AV111" s="3">
        <v>0.040378408567203636</v>
      </c>
      <c r="AW111" s="3">
        <v>0.0014446657805797364</v>
      </c>
      <c r="AX111" s="4">
        <v>970</v>
      </c>
      <c r="AY111" s="3">
        <v>0.03932192258753027</v>
      </c>
      <c r="AZ111" s="3">
        <v>0.040653072617363326</v>
      </c>
      <c r="BA111" s="3">
        <v>0.0015985569744052072</v>
      </c>
      <c r="BB111" s="4">
        <v>27</v>
      </c>
      <c r="BC111" s="3">
        <v>0.04599659284497445</v>
      </c>
      <c r="BD111" s="3">
        <v>0.040939181002946315</v>
      </c>
      <c r="BE111" s="3">
        <v>0.0018830628399992342</v>
      </c>
      <c r="BF111" s="4">
        <v>1001</v>
      </c>
      <c r="BG111" s="3">
        <v>0.039193242816545626</v>
      </c>
      <c r="BH111" s="3">
        <v>0.041237210571261944</v>
      </c>
      <c r="BI111" s="3">
        <v>0.0016162200069964915</v>
      </c>
      <c r="BJ111" s="4">
        <v>634</v>
      </c>
      <c r="BK111" s="2" t="s">
        <v>254</v>
      </c>
      <c r="BL111" s="6">
        <v>2</v>
      </c>
      <c r="BM111" s="2" t="s">
        <v>86</v>
      </c>
      <c r="BN111" s="4">
        <v>10560</v>
      </c>
      <c r="BO111" s="4">
        <v>21</v>
      </c>
    </row>
    <row r="112" spans="1:67" ht="15">
      <c r="A112" s="7" t="s">
        <v>256</v>
      </c>
      <c r="B112" s="7"/>
      <c r="C112" s="7" t="s">
        <v>257</v>
      </c>
      <c r="D112" s="8">
        <v>0.19502338719694068</v>
      </c>
      <c r="E112" s="12">
        <f t="shared" si="1"/>
        <v>3</v>
      </c>
      <c r="F112" s="9">
        <v>4329</v>
      </c>
      <c r="G112" s="8">
        <v>0.012286066191564589</v>
      </c>
      <c r="H112" s="8">
        <v>0.25</v>
      </c>
      <c r="I112" s="8">
        <v>0.003071516547891147</v>
      </c>
      <c r="J112" s="10">
        <v>56660</v>
      </c>
      <c r="K112" s="8">
        <v>0.6453181962276113</v>
      </c>
      <c r="L112" s="8">
        <v>0.25</v>
      </c>
      <c r="M112" s="8">
        <v>0.16132954905690283</v>
      </c>
      <c r="N112" s="9">
        <v>209</v>
      </c>
      <c r="O112" s="8">
        <v>0.24725943970767356</v>
      </c>
      <c r="P112" s="8">
        <v>0.10028682769762585</v>
      </c>
      <c r="Q112" s="8">
        <v>0.024796864826574967</v>
      </c>
      <c r="R112" s="9">
        <v>834</v>
      </c>
      <c r="S112" s="8">
        <v>0.01574162582114747</v>
      </c>
      <c r="T112" s="8">
        <v>0.033786471363371276</v>
      </c>
      <c r="U112" s="8">
        <v>0.0005318539900191049</v>
      </c>
      <c r="V112" s="9">
        <v>27</v>
      </c>
      <c r="W112" s="8">
        <v>0.025</v>
      </c>
      <c r="X112" s="8">
        <v>0.033786471363371276</v>
      </c>
      <c r="Y112" s="8">
        <v>0.0008446617840842819</v>
      </c>
      <c r="Z112" s="9">
        <v>0</v>
      </c>
      <c r="AA112" s="8">
        <v>0</v>
      </c>
      <c r="AB112" s="8">
        <v>0.033786471363371276</v>
      </c>
      <c r="AC112" s="8">
        <v>0</v>
      </c>
      <c r="AD112" s="9">
        <v>0</v>
      </c>
      <c r="AE112" s="8">
        <v>0</v>
      </c>
      <c r="AF112" s="8">
        <v>0.033786471363371276</v>
      </c>
      <c r="AG112" s="8">
        <v>0</v>
      </c>
      <c r="AH112" s="9">
        <v>0</v>
      </c>
      <c r="AI112" s="8">
        <v>0</v>
      </c>
      <c r="AJ112" s="8">
        <v>0.033786471363371276</v>
      </c>
      <c r="AK112" s="8">
        <v>0</v>
      </c>
      <c r="AL112" s="9">
        <v>153</v>
      </c>
      <c r="AM112" s="8">
        <v>0.03266438941076003</v>
      </c>
      <c r="AN112" s="8">
        <v>0.033786471363371276</v>
      </c>
      <c r="AO112" s="8">
        <v>0.0011036144574286518</v>
      </c>
      <c r="AP112" s="9">
        <v>300</v>
      </c>
      <c r="AQ112" s="8">
        <v>0.009163383121048292</v>
      </c>
      <c r="AR112" s="8">
        <v>0.033786471363371276</v>
      </c>
      <c r="AS112" s="8">
        <v>0.00030959838141089783</v>
      </c>
      <c r="AT112" s="9">
        <v>51</v>
      </c>
      <c r="AU112" s="8">
        <v>0.009123434704830053</v>
      </c>
      <c r="AV112" s="8">
        <v>0.040378408567203636</v>
      </c>
      <c r="AW112" s="8">
        <v>0.00036838977404783283</v>
      </c>
      <c r="AX112" s="9">
        <v>284</v>
      </c>
      <c r="AY112" s="8">
        <v>0.011164470713787301</v>
      </c>
      <c r="AZ112" s="8">
        <v>0.040653072617363326</v>
      </c>
      <c r="BA112" s="8">
        <v>0.00045387003866202133</v>
      </c>
      <c r="BB112" s="9">
        <v>27</v>
      </c>
      <c r="BC112" s="8">
        <v>0.04599659284497445</v>
      </c>
      <c r="BD112" s="8">
        <v>0.040939181002946315</v>
      </c>
      <c r="BE112" s="8">
        <v>0.0018830628399992342</v>
      </c>
      <c r="BF112" s="9">
        <v>211</v>
      </c>
      <c r="BG112" s="8">
        <v>0.00801231449321124</v>
      </c>
      <c r="BH112" s="8">
        <v>0.041237210571261944</v>
      </c>
      <c r="BI112" s="8">
        <v>0.0003304054999197259</v>
      </c>
      <c r="BJ112" s="9">
        <v>759</v>
      </c>
      <c r="BK112" s="7" t="s">
        <v>256</v>
      </c>
      <c r="BL112" s="11">
        <v>0.5</v>
      </c>
      <c r="BM112" s="7" t="s">
        <v>117</v>
      </c>
      <c r="BN112" s="9">
        <v>2640</v>
      </c>
      <c r="BO112" s="9">
        <v>21</v>
      </c>
    </row>
    <row r="113" spans="1:67" ht="15">
      <c r="A113" s="2" t="s">
        <v>258</v>
      </c>
      <c r="B113" s="2"/>
      <c r="C113" s="2" t="s">
        <v>259</v>
      </c>
      <c r="D113" s="3">
        <v>0.19315558608008457</v>
      </c>
      <c r="E113" s="12">
        <f t="shared" si="1"/>
        <v>3</v>
      </c>
      <c r="F113" s="4">
        <v>1869</v>
      </c>
      <c r="G113" s="3">
        <v>0.004748978203721973</v>
      </c>
      <c r="H113" s="3">
        <v>0.25</v>
      </c>
      <c r="I113" s="3">
        <v>0.0011872445509304933</v>
      </c>
      <c r="J113" s="5">
        <v>47221</v>
      </c>
      <c r="K113" s="3">
        <v>0.7388254873989539</v>
      </c>
      <c r="L113" s="3">
        <v>0.25</v>
      </c>
      <c r="M113" s="3">
        <v>0.18470637184973848</v>
      </c>
      <c r="N113" s="4">
        <v>47</v>
      </c>
      <c r="O113" s="3">
        <v>0.049939098660170524</v>
      </c>
      <c r="P113" s="3">
        <v>0.10028682769762585</v>
      </c>
      <c r="Q113" s="3">
        <v>0.005008233782707259</v>
      </c>
      <c r="R113" s="4">
        <v>739</v>
      </c>
      <c r="S113" s="3">
        <v>0.013809514124753402</v>
      </c>
      <c r="T113" s="3">
        <v>0.033786471363371276</v>
      </c>
      <c r="U113" s="3">
        <v>0.000466574753518052</v>
      </c>
      <c r="V113" s="4">
        <v>0</v>
      </c>
      <c r="W113" s="3">
        <v>0</v>
      </c>
      <c r="X113" s="3">
        <v>0.033786471363371276</v>
      </c>
      <c r="Y113" s="3">
        <v>0</v>
      </c>
      <c r="Z113" s="4">
        <v>0</v>
      </c>
      <c r="AA113" s="3">
        <v>0</v>
      </c>
      <c r="AB113" s="3">
        <v>0.033786471363371276</v>
      </c>
      <c r="AC113" s="3">
        <v>0</v>
      </c>
      <c r="AD113" s="4">
        <v>0</v>
      </c>
      <c r="AE113" s="3">
        <v>0</v>
      </c>
      <c r="AF113" s="3">
        <v>0.033786471363371276</v>
      </c>
      <c r="AG113" s="3">
        <v>0</v>
      </c>
      <c r="AH113" s="4">
        <v>0</v>
      </c>
      <c r="AI113" s="3">
        <v>0</v>
      </c>
      <c r="AJ113" s="3">
        <v>0.033786471363371276</v>
      </c>
      <c r="AK113" s="3">
        <v>0</v>
      </c>
      <c r="AL113" s="4">
        <v>96</v>
      </c>
      <c r="AM113" s="3">
        <v>0.02049530315969257</v>
      </c>
      <c r="AN113" s="3">
        <v>0.033786471363371276</v>
      </c>
      <c r="AO113" s="3">
        <v>0.0006924639732885659</v>
      </c>
      <c r="AP113" s="4">
        <v>123</v>
      </c>
      <c r="AQ113" s="3">
        <v>0.003756987079629799</v>
      </c>
      <c r="AR113" s="3">
        <v>0.033786471363371276</v>
      </c>
      <c r="AS113" s="3">
        <v>0.00012693533637846808</v>
      </c>
      <c r="AT113" s="4">
        <v>19</v>
      </c>
      <c r="AU113" s="3">
        <v>0.003398926654740608</v>
      </c>
      <c r="AV113" s="3">
        <v>0.040378408567203636</v>
      </c>
      <c r="AW113" s="3">
        <v>0.00013724324915507496</v>
      </c>
      <c r="AX113" s="4">
        <v>340</v>
      </c>
      <c r="AY113" s="3">
        <v>0.013463038213684686</v>
      </c>
      <c r="AZ113" s="3">
        <v>0.040653072617363326</v>
      </c>
      <c r="BA113" s="3">
        <v>0.000547313870151261</v>
      </c>
      <c r="BB113" s="4">
        <v>0</v>
      </c>
      <c r="BC113" s="3">
        <v>0</v>
      </c>
      <c r="BD113" s="3">
        <v>0.040939181002946315</v>
      </c>
      <c r="BE113" s="3">
        <v>0</v>
      </c>
      <c r="BF113" s="4">
        <v>182</v>
      </c>
      <c r="BG113" s="3">
        <v>0.0068676981370382065</v>
      </c>
      <c r="BH113" s="3">
        <v>0.041237210571261944</v>
      </c>
      <c r="BI113" s="3">
        <v>0.0002832047142169079</v>
      </c>
      <c r="BJ113" s="4">
        <v>601</v>
      </c>
      <c r="BK113" s="2" t="s">
        <v>258</v>
      </c>
      <c r="BL113" s="6">
        <v>0.5</v>
      </c>
      <c r="BM113" s="2" t="s">
        <v>117</v>
      </c>
      <c r="BN113" s="4">
        <v>2640</v>
      </c>
      <c r="BO113" s="4">
        <v>42</v>
      </c>
    </row>
    <row r="114" spans="1:67" ht="15">
      <c r="A114" s="7" t="s">
        <v>260</v>
      </c>
      <c r="B114" s="7"/>
      <c r="C114" s="7" t="s">
        <v>261</v>
      </c>
      <c r="D114" s="8">
        <v>0.1929904180152116</v>
      </c>
      <c r="E114" s="12">
        <f t="shared" si="1"/>
        <v>3</v>
      </c>
      <c r="F114" s="9">
        <v>1052</v>
      </c>
      <c r="G114" s="8">
        <v>0.002245807111824649</v>
      </c>
      <c r="H114" s="8">
        <v>0.25</v>
      </c>
      <c r="I114" s="8">
        <v>0.0005614517779561623</v>
      </c>
      <c r="J114" s="10">
        <v>48017</v>
      </c>
      <c r="K114" s="8">
        <v>0.7309399270882866</v>
      </c>
      <c r="L114" s="8">
        <v>0.25</v>
      </c>
      <c r="M114" s="8">
        <v>0.18273498177207165</v>
      </c>
      <c r="N114" s="9">
        <v>67</v>
      </c>
      <c r="O114" s="8">
        <v>0.07429963459196103</v>
      </c>
      <c r="P114" s="8">
        <v>0.10028682769762585</v>
      </c>
      <c r="Q114" s="8">
        <v>0.007451274652320557</v>
      </c>
      <c r="R114" s="9">
        <v>465</v>
      </c>
      <c r="S114" s="8">
        <v>0.00823689723199577</v>
      </c>
      <c r="T114" s="8">
        <v>0.033786471363371276</v>
      </c>
      <c r="U114" s="8">
        <v>0.0002782956924518572</v>
      </c>
      <c r="V114" s="9">
        <v>0</v>
      </c>
      <c r="W114" s="8">
        <v>0</v>
      </c>
      <c r="X114" s="8">
        <v>0.033786471363371276</v>
      </c>
      <c r="Y114" s="8">
        <v>0</v>
      </c>
      <c r="Z114" s="9">
        <v>0</v>
      </c>
      <c r="AA114" s="8">
        <v>0</v>
      </c>
      <c r="AB114" s="8">
        <v>0.033786471363371276</v>
      </c>
      <c r="AC114" s="8">
        <v>0</v>
      </c>
      <c r="AD114" s="9">
        <v>0</v>
      </c>
      <c r="AE114" s="8">
        <v>0</v>
      </c>
      <c r="AF114" s="8">
        <v>0.033786471363371276</v>
      </c>
      <c r="AG114" s="8">
        <v>0</v>
      </c>
      <c r="AH114" s="9">
        <v>0</v>
      </c>
      <c r="AI114" s="8">
        <v>0</v>
      </c>
      <c r="AJ114" s="8">
        <v>0.033786471363371276</v>
      </c>
      <c r="AK114" s="8">
        <v>0</v>
      </c>
      <c r="AL114" s="9">
        <v>12</v>
      </c>
      <c r="AM114" s="8">
        <v>0.0025619128949615714</v>
      </c>
      <c r="AN114" s="8">
        <v>0.033786471363371276</v>
      </c>
      <c r="AO114" s="8">
        <v>8.655799666107074E-05</v>
      </c>
      <c r="AP114" s="9">
        <v>116</v>
      </c>
      <c r="AQ114" s="8">
        <v>0.003543174806805339</v>
      </c>
      <c r="AR114" s="8">
        <v>0.033786471363371276</v>
      </c>
      <c r="AS114" s="8">
        <v>0.00011971137414554715</v>
      </c>
      <c r="AT114" s="9">
        <v>171</v>
      </c>
      <c r="AU114" s="8">
        <v>0.030590339892665474</v>
      </c>
      <c r="AV114" s="8">
        <v>0.040378408567203636</v>
      </c>
      <c r="AW114" s="8">
        <v>0.0012351892423956747</v>
      </c>
      <c r="AX114" s="9">
        <v>143</v>
      </c>
      <c r="AY114" s="8">
        <v>0.005377006115831384</v>
      </c>
      <c r="AZ114" s="8">
        <v>0.040653072617363326</v>
      </c>
      <c r="BA114" s="8">
        <v>0.00021859182009089997</v>
      </c>
      <c r="BB114" s="9">
        <v>0</v>
      </c>
      <c r="BC114" s="8">
        <v>0</v>
      </c>
      <c r="BD114" s="8">
        <v>0.040939181002946315</v>
      </c>
      <c r="BE114" s="8">
        <v>0</v>
      </c>
      <c r="BF114" s="9">
        <v>195</v>
      </c>
      <c r="BG114" s="8">
        <v>0.007380802020839912</v>
      </c>
      <c r="BH114" s="8">
        <v>0.041237210571261944</v>
      </c>
      <c r="BI114" s="8">
        <v>0.00030436368711817116</v>
      </c>
      <c r="BJ114" s="9">
        <v>621</v>
      </c>
      <c r="BK114" s="7" t="s">
        <v>260</v>
      </c>
      <c r="BL114" s="11">
        <v>0.5</v>
      </c>
      <c r="BM114" s="7" t="s">
        <v>117</v>
      </c>
      <c r="BN114" s="9">
        <v>2640</v>
      </c>
      <c r="BO114" s="9">
        <v>44</v>
      </c>
    </row>
    <row r="115" spans="1:67" ht="15">
      <c r="A115" s="2" t="s">
        <v>262</v>
      </c>
      <c r="B115" s="2"/>
      <c r="C115" s="2" t="s">
        <v>263</v>
      </c>
      <c r="D115" s="3">
        <v>0.187103131147885</v>
      </c>
      <c r="E115" s="12">
        <f t="shared" si="1"/>
        <v>3</v>
      </c>
      <c r="F115" s="4">
        <v>1317</v>
      </c>
      <c r="G115" s="3">
        <v>0.0030577291918158253</v>
      </c>
      <c r="H115" s="3">
        <v>0.25</v>
      </c>
      <c r="I115" s="3">
        <v>0.0007644322979539563</v>
      </c>
      <c r="J115" s="5">
        <v>51350</v>
      </c>
      <c r="K115" s="3">
        <v>0.6979216199080679</v>
      </c>
      <c r="L115" s="3">
        <v>0.25</v>
      </c>
      <c r="M115" s="3">
        <v>0.17448040497701697</v>
      </c>
      <c r="N115" s="4">
        <v>76</v>
      </c>
      <c r="O115" s="3">
        <v>0.08526187576126674</v>
      </c>
      <c r="P115" s="3">
        <v>0.10028682769762585</v>
      </c>
      <c r="Q115" s="3">
        <v>0.00855064304364654</v>
      </c>
      <c r="R115" s="4">
        <v>1006</v>
      </c>
      <c r="S115" s="3">
        <v>0.019239764892513576</v>
      </c>
      <c r="T115" s="3">
        <v>0.033786471363371276</v>
      </c>
      <c r="U115" s="3">
        <v>0.000650043765578906</v>
      </c>
      <c r="V115" s="4">
        <v>0</v>
      </c>
      <c r="W115" s="3">
        <v>0</v>
      </c>
      <c r="X115" s="3">
        <v>0.033786471363371276</v>
      </c>
      <c r="Y115" s="3">
        <v>0</v>
      </c>
      <c r="Z115" s="4">
        <v>6</v>
      </c>
      <c r="AA115" s="3">
        <v>0.028708133971291867</v>
      </c>
      <c r="AB115" s="3">
        <v>0.033786471363371276</v>
      </c>
      <c r="AC115" s="3">
        <v>0.0009699465463168787</v>
      </c>
      <c r="AD115" s="4">
        <v>0</v>
      </c>
      <c r="AE115" s="3">
        <v>0</v>
      </c>
      <c r="AF115" s="3">
        <v>0.033786471363371276</v>
      </c>
      <c r="AG115" s="3">
        <v>0</v>
      </c>
      <c r="AH115" s="4">
        <v>0</v>
      </c>
      <c r="AI115" s="3">
        <v>0</v>
      </c>
      <c r="AJ115" s="3">
        <v>0.033786471363371276</v>
      </c>
      <c r="AK115" s="3">
        <v>0</v>
      </c>
      <c r="AL115" s="4">
        <v>32</v>
      </c>
      <c r="AM115" s="3">
        <v>0.006831767719897523</v>
      </c>
      <c r="AN115" s="3">
        <v>0.033786471363371276</v>
      </c>
      <c r="AO115" s="3">
        <v>0.00023082132442952196</v>
      </c>
      <c r="AP115" s="4">
        <v>377</v>
      </c>
      <c r="AQ115" s="3">
        <v>0.011515318122117353</v>
      </c>
      <c r="AR115" s="3">
        <v>0.033786471363371276</v>
      </c>
      <c r="AS115" s="3">
        <v>0.00038906196597302824</v>
      </c>
      <c r="AT115" s="4">
        <v>15</v>
      </c>
      <c r="AU115" s="3">
        <v>0.0026833631484794273</v>
      </c>
      <c r="AV115" s="3">
        <v>0.040378408567203636</v>
      </c>
      <c r="AW115" s="3">
        <v>0.00010834993354348023</v>
      </c>
      <c r="AX115" s="4">
        <v>106</v>
      </c>
      <c r="AY115" s="3">
        <v>0.003858309731970611</v>
      </c>
      <c r="AZ115" s="3">
        <v>0.040653072617363326</v>
      </c>
      <c r="BA115" s="3">
        <v>0.00015685214571408088</v>
      </c>
      <c r="BB115" s="4">
        <v>6</v>
      </c>
      <c r="BC115" s="3">
        <v>0.010221465076660987</v>
      </c>
      <c r="BD115" s="3">
        <v>0.040939181002946315</v>
      </c>
      <c r="BE115" s="3">
        <v>0.0004184584088887187</v>
      </c>
      <c r="BF115" s="4">
        <v>244</v>
      </c>
      <c r="BG115" s="3">
        <v>0.009314808967477108</v>
      </c>
      <c r="BH115" s="3">
        <v>0.041237210571261944</v>
      </c>
      <c r="BI115" s="3">
        <v>0.00038411673882293257</v>
      </c>
      <c r="BJ115" s="4">
        <v>609</v>
      </c>
      <c r="BK115" s="2" t="s">
        <v>262</v>
      </c>
      <c r="BL115" s="6">
        <v>0.5</v>
      </c>
      <c r="BM115" s="2" t="s">
        <v>117</v>
      </c>
      <c r="BN115" s="4">
        <v>2640</v>
      </c>
      <c r="BO115" s="4">
        <v>39</v>
      </c>
    </row>
    <row r="116" spans="1:67" ht="15">
      <c r="A116" s="7" t="s">
        <v>264</v>
      </c>
      <c r="B116" s="7"/>
      <c r="C116" s="7" t="s">
        <v>265</v>
      </c>
      <c r="D116" s="8">
        <v>0.18561448360659638</v>
      </c>
      <c r="E116" s="12">
        <f t="shared" si="1"/>
        <v>3</v>
      </c>
      <c r="F116" s="9">
        <v>1048</v>
      </c>
      <c r="G116" s="8">
        <v>0.002233551684202141</v>
      </c>
      <c r="H116" s="8">
        <v>0.25</v>
      </c>
      <c r="I116" s="8">
        <v>0.0005583879210505352</v>
      </c>
      <c r="J116" s="10">
        <v>56543</v>
      </c>
      <c r="K116" s="8">
        <v>0.6464772547154858</v>
      </c>
      <c r="L116" s="8">
        <v>0.25</v>
      </c>
      <c r="M116" s="8">
        <v>0.16161931367887145</v>
      </c>
      <c r="N116" s="9">
        <v>185</v>
      </c>
      <c r="O116" s="8">
        <v>0.21802679658952498</v>
      </c>
      <c r="P116" s="8">
        <v>0.10028682769762585</v>
      </c>
      <c r="Q116" s="8">
        <v>0.021865215783039012</v>
      </c>
      <c r="R116" s="9">
        <v>304</v>
      </c>
      <c r="S116" s="8">
        <v>0.004962476357054242</v>
      </c>
      <c r="T116" s="8">
        <v>0.033786471363371276</v>
      </c>
      <c r="U116" s="8">
        <v>0.00016766456532902015</v>
      </c>
      <c r="V116" s="9">
        <v>0</v>
      </c>
      <c r="W116" s="8">
        <v>0</v>
      </c>
      <c r="X116" s="8">
        <v>0.033786471363371276</v>
      </c>
      <c r="Y116" s="8">
        <v>0</v>
      </c>
      <c r="Z116" s="9">
        <v>0</v>
      </c>
      <c r="AA116" s="8">
        <v>0</v>
      </c>
      <c r="AB116" s="8">
        <v>0.033786471363371276</v>
      </c>
      <c r="AC116" s="8">
        <v>0</v>
      </c>
      <c r="AD116" s="9">
        <v>0</v>
      </c>
      <c r="AE116" s="8">
        <v>0</v>
      </c>
      <c r="AF116" s="8">
        <v>0.033786471363371276</v>
      </c>
      <c r="AG116" s="8">
        <v>0</v>
      </c>
      <c r="AH116" s="9">
        <v>0</v>
      </c>
      <c r="AI116" s="8">
        <v>0</v>
      </c>
      <c r="AJ116" s="8">
        <v>0.033786471363371276</v>
      </c>
      <c r="AK116" s="8">
        <v>0</v>
      </c>
      <c r="AL116" s="9">
        <v>47</v>
      </c>
      <c r="AM116" s="8">
        <v>0.010034158838599488</v>
      </c>
      <c r="AN116" s="8">
        <v>0.033786471363371276</v>
      </c>
      <c r="AO116" s="8">
        <v>0.00033901882025586037</v>
      </c>
      <c r="AP116" s="9">
        <v>106</v>
      </c>
      <c r="AQ116" s="8">
        <v>0.003237728702770396</v>
      </c>
      <c r="AR116" s="8">
        <v>0.033786471363371276</v>
      </c>
      <c r="AS116" s="8">
        <v>0.00010939142809851722</v>
      </c>
      <c r="AT116" s="9">
        <v>8</v>
      </c>
      <c r="AU116" s="8">
        <v>0.0014311270125223613</v>
      </c>
      <c r="AV116" s="8">
        <v>0.040378408567203636</v>
      </c>
      <c r="AW116" s="8">
        <v>5.778663122318946E-05</v>
      </c>
      <c r="AX116" s="9">
        <v>121</v>
      </c>
      <c r="AY116" s="8">
        <v>0.00447399745515741</v>
      </c>
      <c r="AZ116" s="8">
        <v>0.040653072617363326</v>
      </c>
      <c r="BA116" s="8">
        <v>0.00018188174343441294</v>
      </c>
      <c r="BB116" s="9">
        <v>8</v>
      </c>
      <c r="BC116" s="8">
        <v>0.013628620102214651</v>
      </c>
      <c r="BD116" s="8">
        <v>0.040939181002946315</v>
      </c>
      <c r="BE116" s="8">
        <v>0.0005579445451849583</v>
      </c>
      <c r="BF116" s="9">
        <v>105</v>
      </c>
      <c r="BG116" s="8">
        <v>0.0038285443637511843</v>
      </c>
      <c r="BH116" s="8">
        <v>0.041237210571261944</v>
      </c>
      <c r="BI116" s="8">
        <v>0.00015787849010942567</v>
      </c>
      <c r="BJ116" s="9">
        <v>752</v>
      </c>
      <c r="BK116" s="7" t="s">
        <v>264</v>
      </c>
      <c r="BL116" s="11">
        <v>0.5</v>
      </c>
      <c r="BM116" s="7" t="s">
        <v>148</v>
      </c>
      <c r="BN116" s="9">
        <v>2640</v>
      </c>
      <c r="BO116" s="9">
        <v>12</v>
      </c>
    </row>
    <row r="117" spans="1:67" ht="15">
      <c r="A117" s="2" t="s">
        <v>266</v>
      </c>
      <c r="B117" s="2"/>
      <c r="C117" s="2" t="s">
        <v>267</v>
      </c>
      <c r="D117" s="3">
        <v>0.18534823679622928</v>
      </c>
      <c r="E117" s="12">
        <f t="shared" si="1"/>
        <v>3</v>
      </c>
      <c r="F117" s="4">
        <v>2106</v>
      </c>
      <c r="G117" s="3">
        <v>0.005475112290355591</v>
      </c>
      <c r="H117" s="3">
        <v>0.25</v>
      </c>
      <c r="I117" s="3">
        <v>0.0013687780725888977</v>
      </c>
      <c r="J117" s="5">
        <v>51188</v>
      </c>
      <c r="K117" s="3">
        <v>0.6995264701220478</v>
      </c>
      <c r="L117" s="3">
        <v>0.25</v>
      </c>
      <c r="M117" s="3">
        <v>0.17488161753051196</v>
      </c>
      <c r="N117" s="4">
        <v>55</v>
      </c>
      <c r="O117" s="3">
        <v>0.05968331303288672</v>
      </c>
      <c r="P117" s="3">
        <v>0.10028682769762585</v>
      </c>
      <c r="Q117" s="3">
        <v>0.005985450130552578</v>
      </c>
      <c r="R117" s="4">
        <v>929</v>
      </c>
      <c r="S117" s="3">
        <v>0.01767373751754154</v>
      </c>
      <c r="T117" s="3">
        <v>0.033786471363371276</v>
      </c>
      <c r="U117" s="3">
        <v>0.0005971332265201578</v>
      </c>
      <c r="V117" s="4">
        <v>0</v>
      </c>
      <c r="W117" s="3">
        <v>0</v>
      </c>
      <c r="X117" s="3">
        <v>0.033786471363371276</v>
      </c>
      <c r="Y117" s="3">
        <v>0</v>
      </c>
      <c r="Z117" s="4">
        <v>0</v>
      </c>
      <c r="AA117" s="3">
        <v>0</v>
      </c>
      <c r="AB117" s="3">
        <v>0.033786471363371276</v>
      </c>
      <c r="AC117" s="3">
        <v>0</v>
      </c>
      <c r="AD117" s="4">
        <v>0</v>
      </c>
      <c r="AE117" s="3">
        <v>0</v>
      </c>
      <c r="AF117" s="3">
        <v>0.033786471363371276</v>
      </c>
      <c r="AG117" s="3">
        <v>0</v>
      </c>
      <c r="AH117" s="4">
        <v>0</v>
      </c>
      <c r="AI117" s="3">
        <v>0</v>
      </c>
      <c r="AJ117" s="3">
        <v>0.033786471363371276</v>
      </c>
      <c r="AK117" s="3">
        <v>0</v>
      </c>
      <c r="AL117" s="4">
        <v>84</v>
      </c>
      <c r="AM117" s="3">
        <v>0.017933390264730998</v>
      </c>
      <c r="AN117" s="3">
        <v>0.033786471363371276</v>
      </c>
      <c r="AO117" s="3">
        <v>0.0006059059766274951</v>
      </c>
      <c r="AP117" s="4">
        <v>172</v>
      </c>
      <c r="AQ117" s="3">
        <v>0.00525367298940102</v>
      </c>
      <c r="AR117" s="3">
        <v>0.033786471363371276</v>
      </c>
      <c r="AS117" s="3">
        <v>0.00017750307200891475</v>
      </c>
      <c r="AT117" s="4">
        <v>78</v>
      </c>
      <c r="AU117" s="3">
        <v>0.013953488372093023</v>
      </c>
      <c r="AV117" s="3">
        <v>0.040378408567203636</v>
      </c>
      <c r="AW117" s="3">
        <v>0.0005634196544260972</v>
      </c>
      <c r="AX117" s="4">
        <v>275</v>
      </c>
      <c r="AY117" s="3">
        <v>0.01079505807987522</v>
      </c>
      <c r="AZ117" s="3">
        <v>0.040653072617363326</v>
      </c>
      <c r="BA117" s="3">
        <v>0.0004388522800298221</v>
      </c>
      <c r="BB117" s="4">
        <v>5</v>
      </c>
      <c r="BC117" s="3">
        <v>0.008517887563884156</v>
      </c>
      <c r="BD117" s="3">
        <v>0.040939181002946315</v>
      </c>
      <c r="BE117" s="3">
        <v>0.0003487153407405989</v>
      </c>
      <c r="BF117" s="4">
        <v>242</v>
      </c>
      <c r="BG117" s="3">
        <v>0.00923586990843069</v>
      </c>
      <c r="BH117" s="3">
        <v>0.041237210571261944</v>
      </c>
      <c r="BI117" s="3">
        <v>0.00038086151222273815</v>
      </c>
      <c r="BJ117" s="4">
        <v>623</v>
      </c>
      <c r="BK117" s="2" t="s">
        <v>266</v>
      </c>
      <c r="BL117" s="6">
        <v>0.5</v>
      </c>
      <c r="BM117" s="2" t="s">
        <v>117</v>
      </c>
      <c r="BN117" s="4">
        <v>2640</v>
      </c>
      <c r="BO117" s="4">
        <v>24</v>
      </c>
    </row>
    <row r="118" spans="1:67" ht="15">
      <c r="A118" s="7" t="s">
        <v>268</v>
      </c>
      <c r="B118" s="7"/>
      <c r="C118" s="7" t="s">
        <v>269</v>
      </c>
      <c r="D118" s="8">
        <v>0.18461136349261859</v>
      </c>
      <c r="E118" s="12">
        <f t="shared" si="1"/>
        <v>3</v>
      </c>
      <c r="F118" s="9">
        <v>1870</v>
      </c>
      <c r="G118" s="8">
        <v>0.004752042060627601</v>
      </c>
      <c r="H118" s="8">
        <v>0.25</v>
      </c>
      <c r="I118" s="8">
        <v>0.0011880105151569002</v>
      </c>
      <c r="J118" s="10">
        <v>53937</v>
      </c>
      <c r="K118" s="8">
        <v>0.6722935488983991</v>
      </c>
      <c r="L118" s="8">
        <v>0.25</v>
      </c>
      <c r="M118" s="8">
        <v>0.16807338722459977</v>
      </c>
      <c r="N118" s="9">
        <v>109</v>
      </c>
      <c r="O118" s="8">
        <v>0.12545676004872108</v>
      </c>
      <c r="P118" s="8">
        <v>0.10028682769762585</v>
      </c>
      <c r="Q118" s="8">
        <v>0.012581660478508483</v>
      </c>
      <c r="R118" s="9">
        <v>787</v>
      </c>
      <c r="S118" s="8">
        <v>0.014785738981878826</v>
      </c>
      <c r="T118" s="8">
        <v>0.033786471363371276</v>
      </c>
      <c r="U118" s="8">
        <v>0.0004995579466975313</v>
      </c>
      <c r="V118" s="9">
        <v>0</v>
      </c>
      <c r="W118" s="8">
        <v>0</v>
      </c>
      <c r="X118" s="8">
        <v>0.033786471363371276</v>
      </c>
      <c r="Y118" s="8">
        <v>0</v>
      </c>
      <c r="Z118" s="9">
        <v>0</v>
      </c>
      <c r="AA118" s="8">
        <v>0</v>
      </c>
      <c r="AB118" s="8">
        <v>0.033786471363371276</v>
      </c>
      <c r="AC118" s="8">
        <v>0</v>
      </c>
      <c r="AD118" s="9">
        <v>9</v>
      </c>
      <c r="AE118" s="8">
        <v>0.02608695652173913</v>
      </c>
      <c r="AF118" s="8">
        <v>0.033786471363371276</v>
      </c>
      <c r="AG118" s="8">
        <v>0.0008813862094792506</v>
      </c>
      <c r="AH118" s="9">
        <v>0</v>
      </c>
      <c r="AI118" s="8">
        <v>0</v>
      </c>
      <c r="AJ118" s="8">
        <v>0.033786471363371276</v>
      </c>
      <c r="AK118" s="8">
        <v>0</v>
      </c>
      <c r="AL118" s="9">
        <v>66</v>
      </c>
      <c r="AM118" s="8">
        <v>0.014090520922288642</v>
      </c>
      <c r="AN118" s="8">
        <v>0.033786471363371276</v>
      </c>
      <c r="AO118" s="8">
        <v>0.000476068981635889</v>
      </c>
      <c r="AP118" s="9">
        <v>226</v>
      </c>
      <c r="AQ118" s="8">
        <v>0.006903081951189712</v>
      </c>
      <c r="AR118" s="8">
        <v>0.033786471363371276</v>
      </c>
      <c r="AS118" s="8">
        <v>0.00023323078066287632</v>
      </c>
      <c r="AT118" s="9">
        <v>18</v>
      </c>
      <c r="AU118" s="8">
        <v>0.0032200357781753132</v>
      </c>
      <c r="AV118" s="8">
        <v>0.040378408567203636</v>
      </c>
      <c r="AW118" s="8">
        <v>0.0001300199202521763</v>
      </c>
      <c r="AX118" s="9">
        <v>205</v>
      </c>
      <c r="AY118" s="8">
        <v>0.007921848705003488</v>
      </c>
      <c r="AZ118" s="8">
        <v>0.040653072617363326</v>
      </c>
      <c r="BA118" s="8">
        <v>0.00032204749066827245</v>
      </c>
      <c r="BB118" s="9">
        <v>1</v>
      </c>
      <c r="BC118" s="8">
        <v>0.0017035775127768314</v>
      </c>
      <c r="BD118" s="8">
        <v>0.040939181002946315</v>
      </c>
      <c r="BE118" s="8">
        <v>6.974306814811978E-05</v>
      </c>
      <c r="BF118" s="9">
        <v>104</v>
      </c>
      <c r="BG118" s="8">
        <v>0.003789074834227976</v>
      </c>
      <c r="BH118" s="8">
        <v>0.041237210571261944</v>
      </c>
      <c r="BI118" s="8">
        <v>0.0001562508768093285</v>
      </c>
      <c r="BJ118" s="9">
        <v>689</v>
      </c>
      <c r="BK118" s="7" t="s">
        <v>268</v>
      </c>
      <c r="BL118" s="11">
        <v>0.5</v>
      </c>
      <c r="BM118" s="7" t="s">
        <v>148</v>
      </c>
      <c r="BN118" s="9">
        <v>2640</v>
      </c>
      <c r="BO118" s="9">
        <v>2</v>
      </c>
    </row>
    <row r="119" spans="1:67" ht="15">
      <c r="A119" s="2" t="s">
        <v>270</v>
      </c>
      <c r="B119" s="2"/>
      <c r="C119" s="2" t="s">
        <v>271</v>
      </c>
      <c r="D119" s="3">
        <v>0.1798996822883859</v>
      </c>
      <c r="E119" s="12">
        <f t="shared" si="1"/>
        <v>3</v>
      </c>
      <c r="F119" s="4">
        <v>16100</v>
      </c>
      <c r="G119" s="3">
        <v>0.04835072582770094</v>
      </c>
      <c r="H119" s="3">
        <v>0.25</v>
      </c>
      <c r="I119" s="3">
        <v>0.012087681456925235</v>
      </c>
      <c r="J119" s="5">
        <v>73608</v>
      </c>
      <c r="K119" s="3">
        <v>0.4774231256934538</v>
      </c>
      <c r="L119" s="3">
        <v>0.25</v>
      </c>
      <c r="M119" s="3">
        <v>0.11935578142336345</v>
      </c>
      <c r="N119" s="4">
        <v>31</v>
      </c>
      <c r="O119" s="3">
        <v>0.030450669914738125</v>
      </c>
      <c r="P119" s="3">
        <v>0.10028682769762585</v>
      </c>
      <c r="Q119" s="3">
        <v>0.003053801087016622</v>
      </c>
      <c r="R119" s="4">
        <v>6262</v>
      </c>
      <c r="S119" s="3">
        <v>0.12613638674774758</v>
      </c>
      <c r="T119" s="3">
        <v>0.033786471363371276</v>
      </c>
      <c r="U119" s="3">
        <v>0.004261703418731898</v>
      </c>
      <c r="V119" s="4">
        <v>62</v>
      </c>
      <c r="W119" s="3">
        <v>0.05740740740740741</v>
      </c>
      <c r="X119" s="3">
        <v>0.033786471363371276</v>
      </c>
      <c r="Y119" s="3">
        <v>0.0019395937264157584</v>
      </c>
      <c r="Z119" s="4">
        <v>17</v>
      </c>
      <c r="AA119" s="3">
        <v>0.08133971291866028</v>
      </c>
      <c r="AB119" s="3">
        <v>0.033786471363371276</v>
      </c>
      <c r="AC119" s="3">
        <v>0.0027481818812311563</v>
      </c>
      <c r="AD119" s="4">
        <v>42</v>
      </c>
      <c r="AE119" s="3">
        <v>0.12173913043478261</v>
      </c>
      <c r="AF119" s="3">
        <v>0.033786471363371276</v>
      </c>
      <c r="AG119" s="3">
        <v>0.004113135644236503</v>
      </c>
      <c r="AH119" s="4">
        <v>42</v>
      </c>
      <c r="AI119" s="3">
        <v>0.6</v>
      </c>
      <c r="AJ119" s="3">
        <v>0.033786471363371276</v>
      </c>
      <c r="AK119" s="3">
        <v>0.020271882818022766</v>
      </c>
      <c r="AL119" s="4">
        <v>252</v>
      </c>
      <c r="AM119" s="3">
        <v>0.053800170794193</v>
      </c>
      <c r="AN119" s="3">
        <v>0.033786471363371276</v>
      </c>
      <c r="AO119" s="3">
        <v>0.0018177179298824854</v>
      </c>
      <c r="AP119" s="4">
        <v>925</v>
      </c>
      <c r="AQ119" s="3">
        <v>0.02825376462323223</v>
      </c>
      <c r="AR119" s="3">
        <v>0.033786471363371276</v>
      </c>
      <c r="AS119" s="3">
        <v>0.0009545950093502682</v>
      </c>
      <c r="AT119" s="4">
        <v>385</v>
      </c>
      <c r="AU119" s="3">
        <v>0.06887298747763863</v>
      </c>
      <c r="AV119" s="3">
        <v>0.040378408567203636</v>
      </c>
      <c r="AW119" s="3">
        <v>0.0027809816276159927</v>
      </c>
      <c r="AX119" s="4">
        <v>1427</v>
      </c>
      <c r="AY119" s="3">
        <v>0.058079875220621434</v>
      </c>
      <c r="AZ119" s="3">
        <v>0.040653072617363326</v>
      </c>
      <c r="BA119" s="3">
        <v>0.002361125384951324</v>
      </c>
      <c r="BB119" s="4">
        <v>34</v>
      </c>
      <c r="BC119" s="3">
        <v>0.05792163543441227</v>
      </c>
      <c r="BD119" s="3">
        <v>0.040939181002946315</v>
      </c>
      <c r="BE119" s="3">
        <v>0.002371264317036073</v>
      </c>
      <c r="BF119" s="4">
        <v>1103</v>
      </c>
      <c r="BG119" s="3">
        <v>0.04321913482791285</v>
      </c>
      <c r="BH119" s="3">
        <v>0.041237210571261944</v>
      </c>
      <c r="BI119" s="3">
        <v>0.001782236563606403</v>
      </c>
      <c r="BJ119" s="4">
        <v>628</v>
      </c>
      <c r="BK119" s="2" t="s">
        <v>270</v>
      </c>
      <c r="BL119" s="6">
        <v>4</v>
      </c>
      <c r="BM119" s="2" t="s">
        <v>39</v>
      </c>
      <c r="BN119" s="4">
        <v>21120</v>
      </c>
      <c r="BO119" s="4">
        <v>3</v>
      </c>
    </row>
    <row r="120" spans="1:67" ht="15">
      <c r="A120" s="7" t="s">
        <v>272</v>
      </c>
      <c r="B120" s="7"/>
      <c r="C120" s="7" t="s">
        <v>273</v>
      </c>
      <c r="D120" s="8">
        <v>0.17952194795325974</v>
      </c>
      <c r="E120" s="12">
        <f t="shared" si="1"/>
        <v>3</v>
      </c>
      <c r="F120" s="9">
        <v>3571</v>
      </c>
      <c r="G120" s="8">
        <v>0.009963662657099262</v>
      </c>
      <c r="H120" s="8">
        <v>0.25</v>
      </c>
      <c r="I120" s="8">
        <v>0.0024909156642748155</v>
      </c>
      <c r="J120" s="10">
        <v>56400</v>
      </c>
      <c r="K120" s="8">
        <v>0.6478938817562213</v>
      </c>
      <c r="L120" s="8">
        <v>0.25</v>
      </c>
      <c r="M120" s="8">
        <v>0.16197347043905533</v>
      </c>
      <c r="N120" s="9">
        <v>80</v>
      </c>
      <c r="O120" s="8">
        <v>0.09013398294762484</v>
      </c>
      <c r="P120" s="8">
        <v>0.10028682769762585</v>
      </c>
      <c r="Q120" s="8">
        <v>0.009039251217569199</v>
      </c>
      <c r="R120" s="9">
        <v>2009</v>
      </c>
      <c r="S120" s="8">
        <v>0.03963879680286359</v>
      </c>
      <c r="T120" s="8">
        <v>0.033786471363371276</v>
      </c>
      <c r="U120" s="8">
        <v>0.0013392550730584435</v>
      </c>
      <c r="V120" s="9">
        <v>0</v>
      </c>
      <c r="W120" s="8">
        <v>0</v>
      </c>
      <c r="X120" s="8">
        <v>0.033786471363371276</v>
      </c>
      <c r="Y120" s="8">
        <v>0</v>
      </c>
      <c r="Z120" s="9">
        <v>4</v>
      </c>
      <c r="AA120" s="8">
        <v>0.019138755980861243</v>
      </c>
      <c r="AB120" s="8">
        <v>0.033786471363371276</v>
      </c>
      <c r="AC120" s="8">
        <v>0.0006466310308779191</v>
      </c>
      <c r="AD120" s="9">
        <v>0</v>
      </c>
      <c r="AE120" s="8">
        <v>0</v>
      </c>
      <c r="AF120" s="8">
        <v>0.033786471363371276</v>
      </c>
      <c r="AG120" s="8">
        <v>0</v>
      </c>
      <c r="AH120" s="9">
        <v>0</v>
      </c>
      <c r="AI120" s="8">
        <v>0</v>
      </c>
      <c r="AJ120" s="8">
        <v>0.033786471363371276</v>
      </c>
      <c r="AK120" s="8">
        <v>0</v>
      </c>
      <c r="AL120" s="9">
        <v>103</v>
      </c>
      <c r="AM120" s="8">
        <v>0.021989752348420155</v>
      </c>
      <c r="AN120" s="8">
        <v>0.033786471363371276</v>
      </c>
      <c r="AO120" s="8">
        <v>0.0007429561380075238</v>
      </c>
      <c r="AP120" s="9">
        <v>788</v>
      </c>
      <c r="AQ120" s="8">
        <v>0.02406915299795351</v>
      </c>
      <c r="AR120" s="8">
        <v>0.033786471363371276</v>
      </c>
      <c r="AS120" s="8">
        <v>0.0008132117485059582</v>
      </c>
      <c r="AT120" s="9">
        <v>55</v>
      </c>
      <c r="AU120" s="8">
        <v>0.009838998211091235</v>
      </c>
      <c r="AV120" s="8">
        <v>0.040378408567203636</v>
      </c>
      <c r="AW120" s="8">
        <v>0.00039728308965942757</v>
      </c>
      <c r="AX120" s="9">
        <v>328</v>
      </c>
      <c r="AY120" s="8">
        <v>0.012970488035135246</v>
      </c>
      <c r="AZ120" s="8">
        <v>0.040653072617363326</v>
      </c>
      <c r="BA120" s="8">
        <v>0.0005272901919749953</v>
      </c>
      <c r="BB120" s="9">
        <v>11</v>
      </c>
      <c r="BC120" s="8">
        <v>0.018739352640545145</v>
      </c>
      <c r="BD120" s="8">
        <v>0.040939181002946315</v>
      </c>
      <c r="BE120" s="8">
        <v>0.0007671737496293177</v>
      </c>
      <c r="BF120" s="9">
        <v>490</v>
      </c>
      <c r="BG120" s="8">
        <v>0.019024313230186295</v>
      </c>
      <c r="BH120" s="8">
        <v>0.041237210571261944</v>
      </c>
      <c r="BI120" s="8">
        <v>0.0007845096106468368</v>
      </c>
      <c r="BJ120" s="9">
        <v>808</v>
      </c>
      <c r="BK120" s="7" t="s">
        <v>272</v>
      </c>
      <c r="BL120" s="11">
        <v>0.5</v>
      </c>
      <c r="BM120" s="7" t="s">
        <v>148</v>
      </c>
      <c r="BN120" s="9">
        <v>2640</v>
      </c>
      <c r="BO120" s="9">
        <v>10</v>
      </c>
    </row>
    <row r="121" spans="1:67" ht="15">
      <c r="A121" s="2" t="s">
        <v>274</v>
      </c>
      <c r="B121" s="2"/>
      <c r="C121" s="2" t="s">
        <v>275</v>
      </c>
      <c r="D121" s="3">
        <v>0.17890475241020198</v>
      </c>
      <c r="E121" s="12">
        <f t="shared" si="1"/>
        <v>3</v>
      </c>
      <c r="F121" s="4">
        <v>1760</v>
      </c>
      <c r="G121" s="3">
        <v>0.004415017801008622</v>
      </c>
      <c r="H121" s="3">
        <v>0.25</v>
      </c>
      <c r="I121" s="3">
        <v>0.0011037544502521554</v>
      </c>
      <c r="J121" s="5">
        <v>54791</v>
      </c>
      <c r="K121" s="3">
        <v>0.6638334125851958</v>
      </c>
      <c r="L121" s="3">
        <v>0.25</v>
      </c>
      <c r="M121" s="3">
        <v>0.16595835314629895</v>
      </c>
      <c r="N121" s="4">
        <v>90</v>
      </c>
      <c r="O121" s="3">
        <v>0.1023142509135201</v>
      </c>
      <c r="P121" s="3">
        <v>0.10028682769762585</v>
      </c>
      <c r="Q121" s="3">
        <v>0.01026077165237585</v>
      </c>
      <c r="R121" s="4">
        <v>586</v>
      </c>
      <c r="S121" s="3">
        <v>0.01069779739266611</v>
      </c>
      <c r="T121" s="3">
        <v>0.033786471363371276</v>
      </c>
      <c r="U121" s="3">
        <v>0.00036144082525846143</v>
      </c>
      <c r="V121" s="4">
        <v>0</v>
      </c>
      <c r="W121" s="3">
        <v>0</v>
      </c>
      <c r="X121" s="3">
        <v>0.033786471363371276</v>
      </c>
      <c r="Y121" s="3">
        <v>0</v>
      </c>
      <c r="Z121" s="4">
        <v>0</v>
      </c>
      <c r="AA121" s="3">
        <v>0</v>
      </c>
      <c r="AB121" s="3">
        <v>0.033786471363371276</v>
      </c>
      <c r="AC121" s="3">
        <v>0</v>
      </c>
      <c r="AD121" s="4">
        <v>0</v>
      </c>
      <c r="AE121" s="3">
        <v>0</v>
      </c>
      <c r="AF121" s="3">
        <v>0.033786471363371276</v>
      </c>
      <c r="AG121" s="3">
        <v>0</v>
      </c>
      <c r="AH121" s="4">
        <v>0</v>
      </c>
      <c r="AI121" s="3">
        <v>0</v>
      </c>
      <c r="AJ121" s="3">
        <v>0.033786471363371276</v>
      </c>
      <c r="AK121" s="3">
        <v>0</v>
      </c>
      <c r="AL121" s="4">
        <v>72</v>
      </c>
      <c r="AM121" s="3">
        <v>0.015371477369769428</v>
      </c>
      <c r="AN121" s="3">
        <v>0.033786471363371276</v>
      </c>
      <c r="AO121" s="3">
        <v>0.0005193479799664244</v>
      </c>
      <c r="AP121" s="4">
        <v>156</v>
      </c>
      <c r="AQ121" s="3">
        <v>0.004764959222945111</v>
      </c>
      <c r="AR121" s="3">
        <v>0.033786471363371276</v>
      </c>
      <c r="AS121" s="3">
        <v>0.00016099115833366685</v>
      </c>
      <c r="AT121" s="4">
        <v>0</v>
      </c>
      <c r="AU121" s="3">
        <v>0</v>
      </c>
      <c r="AV121" s="3">
        <v>0.040378408567203636</v>
      </c>
      <c r="AW121" s="3">
        <v>0</v>
      </c>
      <c r="AX121" s="4">
        <v>164</v>
      </c>
      <c r="AY121" s="3">
        <v>0.006238968928292904</v>
      </c>
      <c r="AZ121" s="3">
        <v>0.040653072617363326</v>
      </c>
      <c r="BA121" s="3">
        <v>0.00025363325689936486</v>
      </c>
      <c r="BB121" s="4">
        <v>0</v>
      </c>
      <c r="BC121" s="3">
        <v>0</v>
      </c>
      <c r="BD121" s="3">
        <v>0.040939181002946315</v>
      </c>
      <c r="BE121" s="3">
        <v>0</v>
      </c>
      <c r="BF121" s="4">
        <v>184</v>
      </c>
      <c r="BG121" s="3">
        <v>0.006946637196084623</v>
      </c>
      <c r="BH121" s="3">
        <v>0.041237210571261944</v>
      </c>
      <c r="BI121" s="3">
        <v>0.00028645994081710226</v>
      </c>
      <c r="BJ121" s="4">
        <v>646</v>
      </c>
      <c r="BK121" s="2" t="s">
        <v>274</v>
      </c>
      <c r="BL121" s="6">
        <v>0.5</v>
      </c>
      <c r="BM121" s="2" t="s">
        <v>117</v>
      </c>
      <c r="BN121" s="4">
        <v>2640</v>
      </c>
      <c r="BO121" s="4">
        <v>47</v>
      </c>
    </row>
    <row r="122" spans="1:67" ht="15">
      <c r="A122" s="7" t="s">
        <v>276</v>
      </c>
      <c r="B122" s="7"/>
      <c r="C122" s="7" t="s">
        <v>277</v>
      </c>
      <c r="D122" s="8">
        <v>0.17652037002009205</v>
      </c>
      <c r="E122" s="12">
        <f t="shared" si="1"/>
        <v>3</v>
      </c>
      <c r="F122" s="9">
        <v>905</v>
      </c>
      <c r="G122" s="8">
        <v>0.0017954201466974687</v>
      </c>
      <c r="H122" s="8">
        <v>0.25</v>
      </c>
      <c r="I122" s="8">
        <v>0.00044885503667436717</v>
      </c>
      <c r="J122" s="10">
        <v>55998</v>
      </c>
      <c r="K122" s="8">
        <v>0.6518762878427643</v>
      </c>
      <c r="L122" s="8">
        <v>0.25</v>
      </c>
      <c r="M122" s="8">
        <v>0.16296907196069108</v>
      </c>
      <c r="N122" s="9">
        <v>105</v>
      </c>
      <c r="O122" s="8">
        <v>0.12058465286236297</v>
      </c>
      <c r="P122" s="8">
        <v>0.10028682769762585</v>
      </c>
      <c r="Q122" s="8">
        <v>0.012093052304585822</v>
      </c>
      <c r="R122" s="9">
        <v>344</v>
      </c>
      <c r="S122" s="8">
        <v>0.005775997071325429</v>
      </c>
      <c r="T122" s="8">
        <v>0.033786471363371276</v>
      </c>
      <c r="U122" s="8">
        <v>0.00019515055964525296</v>
      </c>
      <c r="V122" s="9">
        <v>0</v>
      </c>
      <c r="W122" s="8">
        <v>0</v>
      </c>
      <c r="X122" s="8">
        <v>0.033786471363371276</v>
      </c>
      <c r="Y122" s="8">
        <v>0</v>
      </c>
      <c r="Z122" s="9">
        <v>0</v>
      </c>
      <c r="AA122" s="8">
        <v>0</v>
      </c>
      <c r="AB122" s="8">
        <v>0.033786471363371276</v>
      </c>
      <c r="AC122" s="8">
        <v>0</v>
      </c>
      <c r="AD122" s="9">
        <v>0</v>
      </c>
      <c r="AE122" s="8">
        <v>0</v>
      </c>
      <c r="AF122" s="8">
        <v>0.033786471363371276</v>
      </c>
      <c r="AG122" s="8">
        <v>0</v>
      </c>
      <c r="AH122" s="9">
        <v>0</v>
      </c>
      <c r="AI122" s="8">
        <v>0</v>
      </c>
      <c r="AJ122" s="8">
        <v>0.033786471363371276</v>
      </c>
      <c r="AK122" s="8">
        <v>0</v>
      </c>
      <c r="AL122" s="9">
        <v>40</v>
      </c>
      <c r="AM122" s="8">
        <v>0.008539709649871904</v>
      </c>
      <c r="AN122" s="8">
        <v>0.033786471363371276</v>
      </c>
      <c r="AO122" s="8">
        <v>0.0002885266555369024</v>
      </c>
      <c r="AP122" s="9">
        <v>82</v>
      </c>
      <c r="AQ122" s="8">
        <v>0.002504658053086533</v>
      </c>
      <c r="AR122" s="8">
        <v>0.033786471363371276</v>
      </c>
      <c r="AS122" s="8">
        <v>8.46235575856454E-05</v>
      </c>
      <c r="AT122" s="9">
        <v>29</v>
      </c>
      <c r="AU122" s="8">
        <v>0.00518783542039356</v>
      </c>
      <c r="AV122" s="8">
        <v>0.040378408567203636</v>
      </c>
      <c r="AW122" s="8">
        <v>0.00020947653818406182</v>
      </c>
      <c r="AX122" s="9">
        <v>24</v>
      </c>
      <c r="AY122" s="8">
        <v>0.0004925501785494397</v>
      </c>
      <c r="AZ122" s="8">
        <v>0.040653072617363326</v>
      </c>
      <c r="BA122" s="8">
        <v>2.0023678176265645E-05</v>
      </c>
      <c r="BB122" s="9">
        <v>0</v>
      </c>
      <c r="BC122" s="8">
        <v>0</v>
      </c>
      <c r="BD122" s="8">
        <v>0.040939181002946315</v>
      </c>
      <c r="BE122" s="8">
        <v>0</v>
      </c>
      <c r="BF122" s="9">
        <v>138</v>
      </c>
      <c r="BG122" s="8">
        <v>0.005131038838017051</v>
      </c>
      <c r="BH122" s="8">
        <v>0.041237210571261944</v>
      </c>
      <c r="BI122" s="8">
        <v>0.00021158972901263233</v>
      </c>
      <c r="BJ122" s="9">
        <v>756</v>
      </c>
      <c r="BK122" s="7" t="s">
        <v>276</v>
      </c>
      <c r="BL122" s="11">
        <v>0.5</v>
      </c>
      <c r="BM122" s="7" t="s">
        <v>117</v>
      </c>
      <c r="BN122" s="9">
        <v>2640</v>
      </c>
      <c r="BO122" s="9">
        <v>41</v>
      </c>
    </row>
    <row r="123" spans="1:67" ht="15">
      <c r="A123" s="2" t="s">
        <v>278</v>
      </c>
      <c r="B123" s="2"/>
      <c r="C123" s="2" t="s">
        <v>279</v>
      </c>
      <c r="D123" s="3">
        <v>0.17568303743760091</v>
      </c>
      <c r="E123" s="12">
        <f t="shared" si="1"/>
        <v>3</v>
      </c>
      <c r="F123" s="4">
        <v>7032</v>
      </c>
      <c r="G123" s="3">
        <v>0.020567671407474584</v>
      </c>
      <c r="H123" s="3">
        <v>0.25</v>
      </c>
      <c r="I123" s="3">
        <v>0.005141917851868646</v>
      </c>
      <c r="J123" s="5">
        <v>60034</v>
      </c>
      <c r="K123" s="3">
        <v>0.6118937232524965</v>
      </c>
      <c r="L123" s="3">
        <v>0.25</v>
      </c>
      <c r="M123" s="3">
        <v>0.15297343081312412</v>
      </c>
      <c r="N123" s="4">
        <v>62</v>
      </c>
      <c r="O123" s="3">
        <v>0.0682095006090134</v>
      </c>
      <c r="P123" s="3">
        <v>0.10028682769762585</v>
      </c>
      <c r="Q123" s="3">
        <v>0.006840514434917233</v>
      </c>
      <c r="R123" s="4">
        <v>4041</v>
      </c>
      <c r="S123" s="3">
        <v>0.0809656490878399</v>
      </c>
      <c r="T123" s="3">
        <v>0.033786471363371276</v>
      </c>
      <c r="U123" s="3">
        <v>0.0027355435843230704</v>
      </c>
      <c r="V123" s="4">
        <v>0</v>
      </c>
      <c r="W123" s="3">
        <v>0</v>
      </c>
      <c r="X123" s="3">
        <v>0.033786471363371276</v>
      </c>
      <c r="Y123" s="3">
        <v>0</v>
      </c>
      <c r="Z123" s="4">
        <v>0</v>
      </c>
      <c r="AA123" s="3">
        <v>0</v>
      </c>
      <c r="AB123" s="3">
        <v>0.033786471363371276</v>
      </c>
      <c r="AC123" s="3">
        <v>0</v>
      </c>
      <c r="AD123" s="4">
        <v>0</v>
      </c>
      <c r="AE123" s="3">
        <v>0</v>
      </c>
      <c r="AF123" s="3">
        <v>0.033786471363371276</v>
      </c>
      <c r="AG123" s="3">
        <v>0</v>
      </c>
      <c r="AH123" s="4">
        <v>0</v>
      </c>
      <c r="AI123" s="3">
        <v>0</v>
      </c>
      <c r="AJ123" s="3">
        <v>0.033786471363371276</v>
      </c>
      <c r="AK123" s="3">
        <v>0</v>
      </c>
      <c r="AL123" s="4">
        <v>313</v>
      </c>
      <c r="AM123" s="3">
        <v>0.06682322801024765</v>
      </c>
      <c r="AN123" s="3">
        <v>0.033786471363371276</v>
      </c>
      <c r="AO123" s="3">
        <v>0.0022577210795762617</v>
      </c>
      <c r="AP123" s="4">
        <v>952</v>
      </c>
      <c r="AQ123" s="3">
        <v>0.029078469104126578</v>
      </c>
      <c r="AR123" s="3">
        <v>0.033786471363371276</v>
      </c>
      <c r="AS123" s="3">
        <v>0.000982458863677249</v>
      </c>
      <c r="AT123" s="4">
        <v>194</v>
      </c>
      <c r="AU123" s="3">
        <v>0.034704830053667264</v>
      </c>
      <c r="AV123" s="3">
        <v>0.040378408567203636</v>
      </c>
      <c r="AW123" s="3">
        <v>0.0014013258071623445</v>
      </c>
      <c r="AX123" s="4">
        <v>887</v>
      </c>
      <c r="AY123" s="3">
        <v>0.03591511718589665</v>
      </c>
      <c r="AZ123" s="3">
        <v>0.040653072617363326</v>
      </c>
      <c r="BA123" s="3">
        <v>0.00146005986701937</v>
      </c>
      <c r="BB123" s="4">
        <v>5</v>
      </c>
      <c r="BC123" s="3">
        <v>0.008517887563884156</v>
      </c>
      <c r="BD123" s="3">
        <v>0.040939181002946315</v>
      </c>
      <c r="BE123" s="3">
        <v>0.0003487153407405989</v>
      </c>
      <c r="BF123" s="4">
        <v>955</v>
      </c>
      <c r="BG123" s="3">
        <v>0.037377644458478056</v>
      </c>
      <c r="BH123" s="3">
        <v>0.041237210571261944</v>
      </c>
      <c r="BI123" s="3">
        <v>0.0015413497951920216</v>
      </c>
      <c r="BJ123" s="4">
        <v>786</v>
      </c>
      <c r="BK123" s="2" t="s">
        <v>278</v>
      </c>
      <c r="BL123" s="6">
        <v>2</v>
      </c>
      <c r="BM123" s="2" t="s">
        <v>86</v>
      </c>
      <c r="BN123" s="4">
        <v>10560</v>
      </c>
      <c r="BO123" s="4">
        <v>17</v>
      </c>
    </row>
    <row r="124" spans="1:67" ht="15">
      <c r="A124" s="7" t="s">
        <v>280</v>
      </c>
      <c r="B124" s="7"/>
      <c r="C124" s="7" t="s">
        <v>281</v>
      </c>
      <c r="D124" s="8">
        <v>0.175538991416384</v>
      </c>
      <c r="E124" s="12">
        <f t="shared" si="1"/>
        <v>3</v>
      </c>
      <c r="F124" s="9">
        <v>2035</v>
      </c>
      <c r="G124" s="8">
        <v>0.0052575784500560685</v>
      </c>
      <c r="H124" s="8">
        <v>0.25</v>
      </c>
      <c r="I124" s="8">
        <v>0.0013143946125140171</v>
      </c>
      <c r="J124" s="10">
        <v>55687</v>
      </c>
      <c r="K124" s="8">
        <v>0.6549572039942939</v>
      </c>
      <c r="L124" s="8">
        <v>0.25</v>
      </c>
      <c r="M124" s="8">
        <v>0.16373930099857348</v>
      </c>
      <c r="N124" s="9">
        <v>70</v>
      </c>
      <c r="O124" s="8">
        <v>0.0779537149817296</v>
      </c>
      <c r="P124" s="8">
        <v>0.10028682769762585</v>
      </c>
      <c r="Q124" s="8">
        <v>0.007817730782762551</v>
      </c>
      <c r="R124" s="9">
        <v>572</v>
      </c>
      <c r="S124" s="8">
        <v>0.010413065142671195</v>
      </c>
      <c r="T124" s="8">
        <v>0.033786471363371276</v>
      </c>
      <c r="U124" s="8">
        <v>0.00035182072724778</v>
      </c>
      <c r="V124" s="9">
        <v>1</v>
      </c>
      <c r="W124" s="8">
        <v>0.000925925925925926</v>
      </c>
      <c r="X124" s="8">
        <v>0.033786471363371276</v>
      </c>
      <c r="Y124" s="8">
        <v>3.1283769780899334E-05</v>
      </c>
      <c r="Z124" s="9">
        <v>0</v>
      </c>
      <c r="AA124" s="8">
        <v>0</v>
      </c>
      <c r="AB124" s="8">
        <v>0.033786471363371276</v>
      </c>
      <c r="AC124" s="8">
        <v>0</v>
      </c>
      <c r="AD124" s="9">
        <v>0</v>
      </c>
      <c r="AE124" s="8">
        <v>0</v>
      </c>
      <c r="AF124" s="8">
        <v>0.033786471363371276</v>
      </c>
      <c r="AG124" s="8">
        <v>0</v>
      </c>
      <c r="AH124" s="9">
        <v>0</v>
      </c>
      <c r="AI124" s="8">
        <v>0</v>
      </c>
      <c r="AJ124" s="8">
        <v>0.033786471363371276</v>
      </c>
      <c r="AK124" s="8">
        <v>0</v>
      </c>
      <c r="AL124" s="9">
        <v>73</v>
      </c>
      <c r="AM124" s="8">
        <v>0.015584970111016226</v>
      </c>
      <c r="AN124" s="8">
        <v>0.033786471363371276</v>
      </c>
      <c r="AO124" s="8">
        <v>0.000526561146354847</v>
      </c>
      <c r="AP124" s="9">
        <v>154</v>
      </c>
      <c r="AQ124" s="8">
        <v>0.004703870002138123</v>
      </c>
      <c r="AR124" s="8">
        <v>0.033786471363371276</v>
      </c>
      <c r="AS124" s="8">
        <v>0.00015892716912426088</v>
      </c>
      <c r="AT124" s="9">
        <v>16</v>
      </c>
      <c r="AU124" s="8">
        <v>0.0028622540250447226</v>
      </c>
      <c r="AV124" s="8">
        <v>0.040378408567203636</v>
      </c>
      <c r="AW124" s="8">
        <v>0.00011557326244637892</v>
      </c>
      <c r="AX124" s="9">
        <v>117</v>
      </c>
      <c r="AY124" s="8">
        <v>0.004309814062307598</v>
      </c>
      <c r="AZ124" s="8">
        <v>0.040653072617363326</v>
      </c>
      <c r="BA124" s="8">
        <v>0.0001752071840423244</v>
      </c>
      <c r="BB124" s="9">
        <v>15</v>
      </c>
      <c r="BC124" s="8">
        <v>0.02555366269165247</v>
      </c>
      <c r="BD124" s="8">
        <v>0.040939181002946315</v>
      </c>
      <c r="BE124" s="8">
        <v>0.0010461460222217969</v>
      </c>
      <c r="BF124" s="9">
        <v>169</v>
      </c>
      <c r="BG124" s="8">
        <v>0.006354594253236501</v>
      </c>
      <c r="BH124" s="8">
        <v>0.041237210571261944</v>
      </c>
      <c r="BI124" s="8">
        <v>0.00026204574131564464</v>
      </c>
      <c r="BJ124" s="9">
        <v>3760</v>
      </c>
      <c r="BK124" s="7" t="s">
        <v>280</v>
      </c>
      <c r="BL124" s="11">
        <v>0.5</v>
      </c>
      <c r="BM124" s="7" t="s">
        <v>117</v>
      </c>
      <c r="BN124" s="9">
        <v>2640</v>
      </c>
      <c r="BO124" s="9">
        <v>18</v>
      </c>
    </row>
    <row r="125" spans="1:67" ht="15">
      <c r="A125" s="2" t="s">
        <v>282</v>
      </c>
      <c r="B125" s="2"/>
      <c r="C125" s="2" t="s">
        <v>283</v>
      </c>
      <c r="D125" s="3">
        <v>0.17325963321478458</v>
      </c>
      <c r="E125" s="12">
        <f t="shared" si="1"/>
        <v>3</v>
      </c>
      <c r="F125" s="4">
        <v>1555</v>
      </c>
      <c r="G125" s="3">
        <v>0.0037869271353550703</v>
      </c>
      <c r="H125" s="3">
        <v>0.25</v>
      </c>
      <c r="I125" s="3">
        <v>0.0009467317838387676</v>
      </c>
      <c r="J125" s="5">
        <v>59276</v>
      </c>
      <c r="K125" s="3">
        <v>0.6194028372166746</v>
      </c>
      <c r="L125" s="3">
        <v>0.25</v>
      </c>
      <c r="M125" s="3">
        <v>0.15485070930416864</v>
      </c>
      <c r="N125" s="4">
        <v>123</v>
      </c>
      <c r="O125" s="3">
        <v>0.1425091352009744</v>
      </c>
      <c r="P125" s="3">
        <v>0.10028682769762585</v>
      </c>
      <c r="Q125" s="3">
        <v>0.014291789087237789</v>
      </c>
      <c r="R125" s="4">
        <v>563</v>
      </c>
      <c r="S125" s="3">
        <v>0.010230022981960178</v>
      </c>
      <c r="T125" s="3">
        <v>0.033786471363371276</v>
      </c>
      <c r="U125" s="3">
        <v>0.0003456363785266276</v>
      </c>
      <c r="V125" s="4">
        <v>15</v>
      </c>
      <c r="W125" s="3">
        <v>0.013888888888888888</v>
      </c>
      <c r="X125" s="3">
        <v>0.033786471363371276</v>
      </c>
      <c r="Y125" s="3">
        <v>0.00046925654671348994</v>
      </c>
      <c r="Z125" s="4">
        <v>2</v>
      </c>
      <c r="AA125" s="3">
        <v>0.009569377990430622</v>
      </c>
      <c r="AB125" s="3">
        <v>0.033786471363371276</v>
      </c>
      <c r="AC125" s="3">
        <v>0.00032331551543895954</v>
      </c>
      <c r="AD125" s="4">
        <v>0</v>
      </c>
      <c r="AE125" s="3">
        <v>0</v>
      </c>
      <c r="AF125" s="3">
        <v>0.033786471363371276</v>
      </c>
      <c r="AG125" s="3">
        <v>0</v>
      </c>
      <c r="AH125" s="4">
        <v>0</v>
      </c>
      <c r="AI125" s="3">
        <v>0</v>
      </c>
      <c r="AJ125" s="3">
        <v>0.033786471363371276</v>
      </c>
      <c r="AK125" s="3">
        <v>0</v>
      </c>
      <c r="AL125" s="4">
        <v>21</v>
      </c>
      <c r="AM125" s="3">
        <v>0.0044833475661827495</v>
      </c>
      <c r="AN125" s="3">
        <v>0.033786471363371276</v>
      </c>
      <c r="AO125" s="3">
        <v>0.00015147649415687378</v>
      </c>
      <c r="AP125" s="4">
        <v>59</v>
      </c>
      <c r="AQ125" s="3">
        <v>0.0018021320138061638</v>
      </c>
      <c r="AR125" s="3">
        <v>0.033786471363371276</v>
      </c>
      <c r="AS125" s="3">
        <v>6.088768167747656E-05</v>
      </c>
      <c r="AT125" s="4">
        <v>23</v>
      </c>
      <c r="AU125" s="3">
        <v>0.004114490161001789</v>
      </c>
      <c r="AV125" s="3">
        <v>0.040378408567203636</v>
      </c>
      <c r="AW125" s="3">
        <v>0.0001661365647666697</v>
      </c>
      <c r="AX125" s="4">
        <v>255</v>
      </c>
      <c r="AY125" s="3">
        <v>0.009974141115626155</v>
      </c>
      <c r="AZ125" s="3">
        <v>0.040653072617363326</v>
      </c>
      <c r="BA125" s="3">
        <v>0.00040547948306937935</v>
      </c>
      <c r="BB125" s="4">
        <v>14</v>
      </c>
      <c r="BC125" s="3">
        <v>0.02385008517887564</v>
      </c>
      <c r="BD125" s="3">
        <v>0.040939181002946315</v>
      </c>
      <c r="BE125" s="3">
        <v>0.0009764029540736771</v>
      </c>
      <c r="BF125" s="4">
        <v>175</v>
      </c>
      <c r="BG125" s="3">
        <v>0.00659141143037575</v>
      </c>
      <c r="BH125" s="3">
        <v>0.041237210571261944</v>
      </c>
      <c r="BI125" s="3">
        <v>0.00027181142111622767</v>
      </c>
      <c r="BJ125" s="4">
        <v>605</v>
      </c>
      <c r="BK125" s="2" t="s">
        <v>282</v>
      </c>
      <c r="BL125" s="6">
        <v>0.5</v>
      </c>
      <c r="BM125" s="2" t="s">
        <v>117</v>
      </c>
      <c r="BN125" s="4">
        <v>2640</v>
      </c>
      <c r="BO125" s="4">
        <v>48</v>
      </c>
    </row>
    <row r="126" spans="1:67" ht="15">
      <c r="A126" s="7" t="s">
        <v>284</v>
      </c>
      <c r="B126" s="7"/>
      <c r="C126" s="7" t="s">
        <v>285</v>
      </c>
      <c r="D126" s="8">
        <v>0.17241567896170726</v>
      </c>
      <c r="E126" s="12">
        <f t="shared" si="1"/>
        <v>3</v>
      </c>
      <c r="F126" s="9">
        <v>935</v>
      </c>
      <c r="G126" s="8">
        <v>0.001887335853866281</v>
      </c>
      <c r="H126" s="8">
        <v>0.25</v>
      </c>
      <c r="I126" s="8">
        <v>0.00047183396346657026</v>
      </c>
      <c r="J126" s="10">
        <v>59479</v>
      </c>
      <c r="K126" s="8">
        <v>0.6173918212077983</v>
      </c>
      <c r="L126" s="8">
        <v>0.25</v>
      </c>
      <c r="M126" s="8">
        <v>0.15434795530194959</v>
      </c>
      <c r="N126" s="9">
        <v>136</v>
      </c>
      <c r="O126" s="8">
        <v>0.15834348355663824</v>
      </c>
      <c r="P126" s="8">
        <v>0.10028682769762585</v>
      </c>
      <c r="Q126" s="8">
        <v>0.015879765652486433</v>
      </c>
      <c r="R126" s="9">
        <v>358</v>
      </c>
      <c r="S126" s="8">
        <v>0.006060729321320344</v>
      </c>
      <c r="T126" s="8">
        <v>0.033786471363371276</v>
      </c>
      <c r="U126" s="8">
        <v>0.00020477065765593444</v>
      </c>
      <c r="V126" s="9">
        <v>0</v>
      </c>
      <c r="W126" s="8">
        <v>0</v>
      </c>
      <c r="X126" s="8">
        <v>0.033786471363371276</v>
      </c>
      <c r="Y126" s="8">
        <v>0</v>
      </c>
      <c r="Z126" s="9">
        <v>0</v>
      </c>
      <c r="AA126" s="8">
        <v>0</v>
      </c>
      <c r="AB126" s="8">
        <v>0.033786471363371276</v>
      </c>
      <c r="AC126" s="8">
        <v>0</v>
      </c>
      <c r="AD126" s="9">
        <v>0</v>
      </c>
      <c r="AE126" s="8">
        <v>0</v>
      </c>
      <c r="AF126" s="8">
        <v>0.033786471363371276</v>
      </c>
      <c r="AG126" s="8">
        <v>0</v>
      </c>
      <c r="AH126" s="9">
        <v>0</v>
      </c>
      <c r="AI126" s="8">
        <v>0</v>
      </c>
      <c r="AJ126" s="8">
        <v>0.033786471363371276</v>
      </c>
      <c r="AK126" s="8">
        <v>0</v>
      </c>
      <c r="AL126" s="9">
        <v>69</v>
      </c>
      <c r="AM126" s="8">
        <v>0.014730999146029034</v>
      </c>
      <c r="AN126" s="8">
        <v>0.033786471363371276</v>
      </c>
      <c r="AO126" s="8">
        <v>0.0004977084808011567</v>
      </c>
      <c r="AP126" s="9">
        <v>106</v>
      </c>
      <c r="AQ126" s="8">
        <v>0.003237728702770396</v>
      </c>
      <c r="AR126" s="8">
        <v>0.033786471363371276</v>
      </c>
      <c r="AS126" s="8">
        <v>0.00010939142809851722</v>
      </c>
      <c r="AT126" s="9">
        <v>9</v>
      </c>
      <c r="AU126" s="8">
        <v>0.0016100178890876566</v>
      </c>
      <c r="AV126" s="8">
        <v>0.040378408567203636</v>
      </c>
      <c r="AW126" s="8">
        <v>6.500996012608815E-05</v>
      </c>
      <c r="AX126" s="9">
        <v>152</v>
      </c>
      <c r="AY126" s="8">
        <v>0.005746418749743463</v>
      </c>
      <c r="AZ126" s="8">
        <v>0.040653072617363326</v>
      </c>
      <c r="BA126" s="8">
        <v>0.00023360957872309917</v>
      </c>
      <c r="BB126" s="9">
        <v>6</v>
      </c>
      <c r="BC126" s="8">
        <v>0.010221465076660987</v>
      </c>
      <c r="BD126" s="8">
        <v>0.040939181002946315</v>
      </c>
      <c r="BE126" s="8">
        <v>0.0004184584088887187</v>
      </c>
      <c r="BF126" s="9">
        <v>123</v>
      </c>
      <c r="BG126" s="8">
        <v>0.00453899589516893</v>
      </c>
      <c r="BH126" s="8">
        <v>0.041237210571261944</v>
      </c>
      <c r="BI126" s="8">
        <v>0.00018717552951117477</v>
      </c>
      <c r="BJ126" s="9">
        <v>781</v>
      </c>
      <c r="BK126" s="7" t="s">
        <v>284</v>
      </c>
      <c r="BL126" s="11">
        <v>0.5</v>
      </c>
      <c r="BM126" s="7" t="s">
        <v>117</v>
      </c>
      <c r="BN126" s="9">
        <v>2640</v>
      </c>
      <c r="BO126" s="9">
        <v>17</v>
      </c>
    </row>
    <row r="127" spans="1:67" ht="15">
      <c r="A127" s="2" t="s">
        <v>286</v>
      </c>
      <c r="B127" s="2"/>
      <c r="C127" s="2" t="s">
        <v>287</v>
      </c>
      <c r="D127" s="3">
        <v>0.172168450567405</v>
      </c>
      <c r="E127" s="12">
        <f t="shared" si="1"/>
        <v>3</v>
      </c>
      <c r="F127" s="4">
        <v>1557</v>
      </c>
      <c r="G127" s="3">
        <v>0.0037930548491663246</v>
      </c>
      <c r="H127" s="3">
        <v>0.25</v>
      </c>
      <c r="I127" s="3">
        <v>0.0009482637122915812</v>
      </c>
      <c r="J127" s="5">
        <v>57360</v>
      </c>
      <c r="K127" s="3">
        <v>0.6383836582659692</v>
      </c>
      <c r="L127" s="3">
        <v>0.25</v>
      </c>
      <c r="M127" s="3">
        <v>0.1595959145664923</v>
      </c>
      <c r="N127" s="4">
        <v>77</v>
      </c>
      <c r="O127" s="3">
        <v>0.08647990255785627</v>
      </c>
      <c r="P127" s="3">
        <v>0.10028682769762585</v>
      </c>
      <c r="Q127" s="3">
        <v>0.008672795087127205</v>
      </c>
      <c r="R127" s="4">
        <v>728</v>
      </c>
      <c r="S127" s="3">
        <v>0.013585795928328825</v>
      </c>
      <c r="T127" s="3">
        <v>0.033786471363371276</v>
      </c>
      <c r="U127" s="3">
        <v>0.0004590161050810879</v>
      </c>
      <c r="V127" s="4">
        <v>9</v>
      </c>
      <c r="W127" s="3">
        <v>0.008333333333333333</v>
      </c>
      <c r="X127" s="3">
        <v>0.033786471363371276</v>
      </c>
      <c r="Y127" s="3">
        <v>0.00028155392802809397</v>
      </c>
      <c r="Z127" s="4">
        <v>0</v>
      </c>
      <c r="AA127" s="3">
        <v>0</v>
      </c>
      <c r="AB127" s="3">
        <v>0.033786471363371276</v>
      </c>
      <c r="AC127" s="3">
        <v>0</v>
      </c>
      <c r="AD127" s="4">
        <v>0</v>
      </c>
      <c r="AE127" s="3">
        <v>0</v>
      </c>
      <c r="AF127" s="3">
        <v>0.033786471363371276</v>
      </c>
      <c r="AG127" s="3">
        <v>0</v>
      </c>
      <c r="AH127" s="4">
        <v>0</v>
      </c>
      <c r="AI127" s="3">
        <v>0</v>
      </c>
      <c r="AJ127" s="3">
        <v>0.033786471363371276</v>
      </c>
      <c r="AK127" s="3">
        <v>0</v>
      </c>
      <c r="AL127" s="4">
        <v>59</v>
      </c>
      <c r="AM127" s="3">
        <v>0.01259607173356106</v>
      </c>
      <c r="AN127" s="3">
        <v>0.033786471363371276</v>
      </c>
      <c r="AO127" s="3">
        <v>0.0004255768169169311</v>
      </c>
      <c r="AP127" s="4">
        <v>205</v>
      </c>
      <c r="AQ127" s="3">
        <v>0.006261645132716332</v>
      </c>
      <c r="AR127" s="3">
        <v>0.033786471363371276</v>
      </c>
      <c r="AS127" s="3">
        <v>0.0002115588939641135</v>
      </c>
      <c r="AT127" s="4">
        <v>44</v>
      </c>
      <c r="AU127" s="3">
        <v>0.007871198568872988</v>
      </c>
      <c r="AV127" s="3">
        <v>0.040378408567203636</v>
      </c>
      <c r="AW127" s="3">
        <v>0.00031782647172754207</v>
      </c>
      <c r="AX127" s="4">
        <v>250</v>
      </c>
      <c r="AY127" s="3">
        <v>0.009768911874563888</v>
      </c>
      <c r="AZ127" s="3">
        <v>0.040653072617363326</v>
      </c>
      <c r="BA127" s="3">
        <v>0.00039713628382926866</v>
      </c>
      <c r="BB127" s="4">
        <v>9</v>
      </c>
      <c r="BC127" s="3">
        <v>0.015332197614991482</v>
      </c>
      <c r="BD127" s="3">
        <v>0.040939181002946315</v>
      </c>
      <c r="BE127" s="3">
        <v>0.000627687613333078</v>
      </c>
      <c r="BF127" s="4">
        <v>150</v>
      </c>
      <c r="BG127" s="3">
        <v>0.005604673192295548</v>
      </c>
      <c r="BH127" s="3">
        <v>0.041237210571261944</v>
      </c>
      <c r="BI127" s="3">
        <v>0.00023112108861379839</v>
      </c>
      <c r="BJ127" s="4">
        <v>642</v>
      </c>
      <c r="BK127" s="2" t="s">
        <v>286</v>
      </c>
      <c r="BL127" s="6">
        <v>0.5</v>
      </c>
      <c r="BM127" s="2" t="s">
        <v>117</v>
      </c>
      <c r="BN127" s="4">
        <v>2640</v>
      </c>
      <c r="BO127" s="4">
        <v>50</v>
      </c>
    </row>
    <row r="128" spans="1:67" ht="15">
      <c r="A128" s="7" t="s">
        <v>288</v>
      </c>
      <c r="B128" s="7"/>
      <c r="C128" s="7" t="s">
        <v>289</v>
      </c>
      <c r="D128" s="8">
        <v>0.17067145487552493</v>
      </c>
      <c r="E128" s="12">
        <f t="shared" si="1"/>
        <v>3</v>
      </c>
      <c r="F128" s="9">
        <v>1327</v>
      </c>
      <c r="G128" s="8">
        <v>0.003088367760872096</v>
      </c>
      <c r="H128" s="8">
        <v>0.25</v>
      </c>
      <c r="I128" s="8">
        <v>0.000772091940218024</v>
      </c>
      <c r="J128" s="10">
        <v>60428</v>
      </c>
      <c r="K128" s="8">
        <v>0.6079905690283721</v>
      </c>
      <c r="L128" s="8">
        <v>0.25</v>
      </c>
      <c r="M128" s="8">
        <v>0.15199764225709303</v>
      </c>
      <c r="N128" s="9">
        <v>115</v>
      </c>
      <c r="O128" s="8">
        <v>0.13276492082825822</v>
      </c>
      <c r="P128" s="8">
        <v>0.10028682769762585</v>
      </c>
      <c r="Q128" s="8">
        <v>0.013314572739392471</v>
      </c>
      <c r="R128" s="9">
        <v>464</v>
      </c>
      <c r="S128" s="8">
        <v>0.00821655921413899</v>
      </c>
      <c r="T128" s="8">
        <v>0.033786471363371276</v>
      </c>
      <c r="U128" s="8">
        <v>0.00027760854259395137</v>
      </c>
      <c r="V128" s="9">
        <v>0</v>
      </c>
      <c r="W128" s="8">
        <v>0</v>
      </c>
      <c r="X128" s="8">
        <v>0.033786471363371276</v>
      </c>
      <c r="Y128" s="8">
        <v>0</v>
      </c>
      <c r="Z128" s="9">
        <v>0</v>
      </c>
      <c r="AA128" s="8">
        <v>0</v>
      </c>
      <c r="AB128" s="8">
        <v>0.033786471363371276</v>
      </c>
      <c r="AC128" s="8">
        <v>0</v>
      </c>
      <c r="AD128" s="9">
        <v>38</v>
      </c>
      <c r="AE128" s="8">
        <v>0.11014492753623188</v>
      </c>
      <c r="AF128" s="8">
        <v>0.033786471363371276</v>
      </c>
      <c r="AG128" s="8">
        <v>0.0037214084400235027</v>
      </c>
      <c r="AH128" s="9">
        <v>0</v>
      </c>
      <c r="AI128" s="8">
        <v>0</v>
      </c>
      <c r="AJ128" s="8">
        <v>0.033786471363371276</v>
      </c>
      <c r="AK128" s="8">
        <v>0</v>
      </c>
      <c r="AL128" s="9">
        <v>5</v>
      </c>
      <c r="AM128" s="8">
        <v>0.001067463706233988</v>
      </c>
      <c r="AN128" s="8">
        <v>0.033786471363371276</v>
      </c>
      <c r="AO128" s="8">
        <v>3.60658319421128E-05</v>
      </c>
      <c r="AP128" s="9">
        <v>198</v>
      </c>
      <c r="AQ128" s="8">
        <v>0.0060478328598918725</v>
      </c>
      <c r="AR128" s="8">
        <v>0.033786471363371276</v>
      </c>
      <c r="AS128" s="8">
        <v>0.00020433493173119255</v>
      </c>
      <c r="AT128" s="9">
        <v>14</v>
      </c>
      <c r="AU128" s="8">
        <v>0.0025044722719141325</v>
      </c>
      <c r="AV128" s="8">
        <v>0.040378408567203636</v>
      </c>
      <c r="AW128" s="8">
        <v>0.00010112660464058156</v>
      </c>
      <c r="AX128" s="9">
        <v>72</v>
      </c>
      <c r="AY128" s="8">
        <v>0.0024627508927471987</v>
      </c>
      <c r="AZ128" s="8">
        <v>0.040653072617363326</v>
      </c>
      <c r="BA128" s="8">
        <v>0.00010011839088132823</v>
      </c>
      <c r="BB128" s="9">
        <v>0</v>
      </c>
      <c r="BC128" s="8">
        <v>0</v>
      </c>
      <c r="BD128" s="8">
        <v>0.040939181002946315</v>
      </c>
      <c r="BE128" s="8">
        <v>0</v>
      </c>
      <c r="BF128" s="9">
        <v>98</v>
      </c>
      <c r="BG128" s="8">
        <v>0.0035522576570887277</v>
      </c>
      <c r="BH128" s="8">
        <v>0.041237210571261944</v>
      </c>
      <c r="BI128" s="8">
        <v>0.00014648519700874546</v>
      </c>
      <c r="BJ128" s="9">
        <v>676</v>
      </c>
      <c r="BK128" s="7" t="s">
        <v>288</v>
      </c>
      <c r="BL128" s="11">
        <v>0.5</v>
      </c>
      <c r="BM128" s="7" t="s">
        <v>117</v>
      </c>
      <c r="BN128" s="9">
        <v>2640</v>
      </c>
      <c r="BO128" s="9">
        <v>28</v>
      </c>
    </row>
    <row r="129" spans="1:67" ht="15">
      <c r="A129" s="2" t="s">
        <v>290</v>
      </c>
      <c r="B129" s="2"/>
      <c r="C129" s="2" t="s">
        <v>291</v>
      </c>
      <c r="D129" s="3">
        <v>0.17066325229588974</v>
      </c>
      <c r="E129" s="12">
        <f t="shared" si="1"/>
        <v>3</v>
      </c>
      <c r="F129" s="4">
        <v>1162</v>
      </c>
      <c r="G129" s="3">
        <v>0.0025828313714436283</v>
      </c>
      <c r="H129" s="3">
        <v>0.25</v>
      </c>
      <c r="I129" s="3">
        <v>0.0006457078428609071</v>
      </c>
      <c r="J129" s="5">
        <v>59313</v>
      </c>
      <c r="K129" s="3">
        <v>0.6190362973529878</v>
      </c>
      <c r="L129" s="3">
        <v>0.25</v>
      </c>
      <c r="M129" s="3">
        <v>0.15475907433824695</v>
      </c>
      <c r="N129" s="4">
        <v>116</v>
      </c>
      <c r="O129" s="3">
        <v>0.13398294762484775</v>
      </c>
      <c r="P129" s="3">
        <v>0.10028682769762585</v>
      </c>
      <c r="Q129" s="3">
        <v>0.013436724782873135</v>
      </c>
      <c r="R129" s="4">
        <v>322</v>
      </c>
      <c r="S129" s="3">
        <v>0.005328560678476276</v>
      </c>
      <c r="T129" s="3">
        <v>0.033786471363371276</v>
      </c>
      <c r="U129" s="3">
        <v>0.0001800332627713249</v>
      </c>
      <c r="V129" s="4">
        <v>0</v>
      </c>
      <c r="W129" s="3">
        <v>0</v>
      </c>
      <c r="X129" s="3">
        <v>0.033786471363371276</v>
      </c>
      <c r="Y129" s="3">
        <v>0</v>
      </c>
      <c r="Z129" s="4">
        <v>0</v>
      </c>
      <c r="AA129" s="3">
        <v>0</v>
      </c>
      <c r="AB129" s="3">
        <v>0.033786471363371276</v>
      </c>
      <c r="AC129" s="3">
        <v>0</v>
      </c>
      <c r="AD129" s="4">
        <v>3</v>
      </c>
      <c r="AE129" s="3">
        <v>0.008695652173913044</v>
      </c>
      <c r="AF129" s="3">
        <v>0.033786471363371276</v>
      </c>
      <c r="AG129" s="3">
        <v>0.00029379540315975023</v>
      </c>
      <c r="AH129" s="4">
        <v>0</v>
      </c>
      <c r="AI129" s="3">
        <v>0</v>
      </c>
      <c r="AJ129" s="3">
        <v>0.033786471363371276</v>
      </c>
      <c r="AK129" s="3">
        <v>0</v>
      </c>
      <c r="AL129" s="4">
        <v>58</v>
      </c>
      <c r="AM129" s="3">
        <v>0.012382578992314262</v>
      </c>
      <c r="AN129" s="3">
        <v>0.033786471363371276</v>
      </c>
      <c r="AO129" s="3">
        <v>0.00041836365052850855</v>
      </c>
      <c r="AP129" s="4">
        <v>55</v>
      </c>
      <c r="AQ129" s="3">
        <v>0.0016799535721921867</v>
      </c>
      <c r="AR129" s="3">
        <v>0.033786471363371276</v>
      </c>
      <c r="AS129" s="3">
        <v>5.67597032586646E-05</v>
      </c>
      <c r="AT129" s="4">
        <v>48</v>
      </c>
      <c r="AU129" s="3">
        <v>0.008586762075134168</v>
      </c>
      <c r="AV129" s="3">
        <v>0.040378408567203636</v>
      </c>
      <c r="AW129" s="3">
        <v>0.00034671978733913676</v>
      </c>
      <c r="AX129" s="4">
        <v>219</v>
      </c>
      <c r="AY129" s="3">
        <v>0.008496490579977835</v>
      </c>
      <c r="AZ129" s="3">
        <v>0.040653072617363326</v>
      </c>
      <c r="BA129" s="3">
        <v>0.0003454084485405824</v>
      </c>
      <c r="BB129" s="4">
        <v>0</v>
      </c>
      <c r="BC129" s="3">
        <v>0</v>
      </c>
      <c r="BD129" s="3">
        <v>0.040939181002946315</v>
      </c>
      <c r="BE129" s="3">
        <v>0</v>
      </c>
      <c r="BF129" s="4">
        <v>119</v>
      </c>
      <c r="BG129" s="3">
        <v>0.004381117777076097</v>
      </c>
      <c r="BH129" s="3">
        <v>0.041237210571261944</v>
      </c>
      <c r="BI129" s="3">
        <v>0.00018066507631078608</v>
      </c>
      <c r="BJ129" s="4">
        <v>636</v>
      </c>
      <c r="BK129" s="2" t="s">
        <v>290</v>
      </c>
      <c r="BL129" s="6">
        <v>0.5</v>
      </c>
      <c r="BM129" s="2" t="s">
        <v>117</v>
      </c>
      <c r="BN129" s="4">
        <v>2640</v>
      </c>
      <c r="BO129" s="4">
        <v>19</v>
      </c>
    </row>
    <row r="130" spans="1:67" ht="15">
      <c r="A130" s="7" t="s">
        <v>292</v>
      </c>
      <c r="B130" s="7"/>
      <c r="C130" s="7" t="s">
        <v>293</v>
      </c>
      <c r="D130" s="8">
        <v>0.1705161879339029</v>
      </c>
      <c r="E130" s="12">
        <f t="shared" si="1"/>
        <v>3</v>
      </c>
      <c r="F130" s="9">
        <v>2153</v>
      </c>
      <c r="G130" s="8">
        <v>0.005619113564920064</v>
      </c>
      <c r="H130" s="8">
        <v>0.25</v>
      </c>
      <c r="I130" s="8">
        <v>0.001404778391230016</v>
      </c>
      <c r="J130" s="10">
        <v>57442</v>
      </c>
      <c r="K130" s="8">
        <v>0.6375713266761769</v>
      </c>
      <c r="L130" s="8">
        <v>0.25</v>
      </c>
      <c r="M130" s="8">
        <v>0.15939283166904422</v>
      </c>
      <c r="N130" s="9">
        <v>66</v>
      </c>
      <c r="O130" s="8">
        <v>0.0730816077953715</v>
      </c>
      <c r="P130" s="8">
        <v>0.10028682769762585</v>
      </c>
      <c r="Q130" s="8">
        <v>0.007329122608839892</v>
      </c>
      <c r="R130" s="9">
        <v>694</v>
      </c>
      <c r="S130" s="8">
        <v>0.012894303321198316</v>
      </c>
      <c r="T130" s="8">
        <v>0.033786471363371276</v>
      </c>
      <c r="U130" s="8">
        <v>0.00043565300991229005</v>
      </c>
      <c r="V130" s="9">
        <v>0</v>
      </c>
      <c r="W130" s="8">
        <v>0</v>
      </c>
      <c r="X130" s="8">
        <v>0.033786471363371276</v>
      </c>
      <c r="Y130" s="8">
        <v>0</v>
      </c>
      <c r="Z130" s="9">
        <v>0</v>
      </c>
      <c r="AA130" s="8">
        <v>0</v>
      </c>
      <c r="AB130" s="8">
        <v>0.033786471363371276</v>
      </c>
      <c r="AC130" s="8">
        <v>0</v>
      </c>
      <c r="AD130" s="9">
        <v>0</v>
      </c>
      <c r="AE130" s="8">
        <v>0</v>
      </c>
      <c r="AF130" s="8">
        <v>0.033786471363371276</v>
      </c>
      <c r="AG130" s="8">
        <v>0</v>
      </c>
      <c r="AH130" s="9">
        <v>0</v>
      </c>
      <c r="AI130" s="8">
        <v>0</v>
      </c>
      <c r="AJ130" s="8">
        <v>0.033786471363371276</v>
      </c>
      <c r="AK130" s="8">
        <v>0</v>
      </c>
      <c r="AL130" s="9">
        <v>78</v>
      </c>
      <c r="AM130" s="8">
        <v>0.016652433817250213</v>
      </c>
      <c r="AN130" s="8">
        <v>0.033786471363371276</v>
      </c>
      <c r="AO130" s="8">
        <v>0.0005626269782969597</v>
      </c>
      <c r="AP130" s="9">
        <v>185</v>
      </c>
      <c r="AQ130" s="8">
        <v>0.005650752924646446</v>
      </c>
      <c r="AR130" s="8">
        <v>0.033786471363371276</v>
      </c>
      <c r="AS130" s="8">
        <v>0.00019091900187005365</v>
      </c>
      <c r="AT130" s="9">
        <v>21</v>
      </c>
      <c r="AU130" s="8">
        <v>0.0037567084078711987</v>
      </c>
      <c r="AV130" s="8">
        <v>0.040378408567203636</v>
      </c>
      <c r="AW130" s="8">
        <v>0.00015168990696087233</v>
      </c>
      <c r="AX130" s="9">
        <v>188</v>
      </c>
      <c r="AY130" s="8">
        <v>0.007224069285391783</v>
      </c>
      <c r="AZ130" s="8">
        <v>0.040653072617363326</v>
      </c>
      <c r="BA130" s="8">
        <v>0.00029368061325189614</v>
      </c>
      <c r="BB130" s="9">
        <v>8</v>
      </c>
      <c r="BC130" s="8">
        <v>0.013628620102214651</v>
      </c>
      <c r="BD130" s="8">
        <v>0.040939181002946315</v>
      </c>
      <c r="BE130" s="8">
        <v>0.0005579445451849583</v>
      </c>
      <c r="BF130" s="9">
        <v>129</v>
      </c>
      <c r="BG130" s="8">
        <v>0.004775813072308178</v>
      </c>
      <c r="BH130" s="8">
        <v>0.041237210571261944</v>
      </c>
      <c r="BI130" s="8">
        <v>0.00019694120931175777</v>
      </c>
      <c r="BJ130" s="9">
        <v>693</v>
      </c>
      <c r="BK130" s="7" t="s">
        <v>292</v>
      </c>
      <c r="BL130" s="11">
        <v>0.5</v>
      </c>
      <c r="BM130" s="7" t="s">
        <v>117</v>
      </c>
      <c r="BN130" s="9">
        <v>2640</v>
      </c>
      <c r="BO130" s="9">
        <v>7</v>
      </c>
    </row>
    <row r="131" spans="1:67" ht="15">
      <c r="A131" s="2" t="s">
        <v>294</v>
      </c>
      <c r="B131" s="2"/>
      <c r="C131" s="2" t="s">
        <v>295</v>
      </c>
      <c r="D131" s="3">
        <v>0.16958693239399703</v>
      </c>
      <c r="E131" s="12">
        <f t="shared" si="1"/>
        <v>3</v>
      </c>
      <c r="F131" s="4">
        <v>904</v>
      </c>
      <c r="G131" s="3">
        <v>0.0017923562897918415</v>
      </c>
      <c r="H131" s="3">
        <v>0.25</v>
      </c>
      <c r="I131" s="3">
        <v>0.0004480890724479604</v>
      </c>
      <c r="J131" s="5">
        <v>60180</v>
      </c>
      <c r="K131" s="3">
        <v>0.6104473767633539</v>
      </c>
      <c r="L131" s="3">
        <v>0.25</v>
      </c>
      <c r="M131" s="3">
        <v>0.15261184419083848</v>
      </c>
      <c r="N131" s="4">
        <v>53</v>
      </c>
      <c r="O131" s="3">
        <v>0.057247259439707675</v>
      </c>
      <c r="P131" s="3">
        <v>0.10028682769762585</v>
      </c>
      <c r="Q131" s="3">
        <v>0.005741146043591249</v>
      </c>
      <c r="R131" s="4">
        <v>436</v>
      </c>
      <c r="S131" s="3">
        <v>0.007647094714149159</v>
      </c>
      <c r="T131" s="3">
        <v>0.033786471363371276</v>
      </c>
      <c r="U131" s="3">
        <v>0.0002583683465725884</v>
      </c>
      <c r="V131" s="4">
        <v>0</v>
      </c>
      <c r="W131" s="3">
        <v>0</v>
      </c>
      <c r="X131" s="3">
        <v>0.033786471363371276</v>
      </c>
      <c r="Y131" s="3">
        <v>0</v>
      </c>
      <c r="Z131" s="4">
        <v>13</v>
      </c>
      <c r="AA131" s="3">
        <v>0.06220095693779904</v>
      </c>
      <c r="AB131" s="3">
        <v>0.033786471363371276</v>
      </c>
      <c r="AC131" s="3">
        <v>0.0021015508503532373</v>
      </c>
      <c r="AD131" s="4">
        <v>0</v>
      </c>
      <c r="AE131" s="3">
        <v>0</v>
      </c>
      <c r="AF131" s="3">
        <v>0.033786471363371276</v>
      </c>
      <c r="AG131" s="3">
        <v>0</v>
      </c>
      <c r="AH131" s="4">
        <v>12</v>
      </c>
      <c r="AI131" s="3">
        <v>0.17142857142857143</v>
      </c>
      <c r="AJ131" s="3">
        <v>0.033786471363371276</v>
      </c>
      <c r="AK131" s="3">
        <v>0.005791966519435076</v>
      </c>
      <c r="AL131" s="4">
        <v>27</v>
      </c>
      <c r="AM131" s="3">
        <v>0.005764304013663535</v>
      </c>
      <c r="AN131" s="3">
        <v>0.033786471363371276</v>
      </c>
      <c r="AO131" s="3">
        <v>0.00019475549248740913</v>
      </c>
      <c r="AP131" s="4">
        <v>61</v>
      </c>
      <c r="AQ131" s="3">
        <v>0.0018632212346131524</v>
      </c>
      <c r="AR131" s="3">
        <v>0.033786471363371276</v>
      </c>
      <c r="AS131" s="3">
        <v>6.295167088688255E-05</v>
      </c>
      <c r="AT131" s="4">
        <v>12</v>
      </c>
      <c r="AU131" s="3">
        <v>0.002146690518783542</v>
      </c>
      <c r="AV131" s="3">
        <v>0.040378408567203636</v>
      </c>
      <c r="AW131" s="3">
        <v>8.667994683478419E-05</v>
      </c>
      <c r="AX131" s="4">
        <v>195</v>
      </c>
      <c r="AY131" s="3">
        <v>0.0075113902228789555</v>
      </c>
      <c r="AZ131" s="3">
        <v>0.040653072617363326</v>
      </c>
      <c r="BA131" s="3">
        <v>0.00030536109218805106</v>
      </c>
      <c r="BB131" s="4">
        <v>26</v>
      </c>
      <c r="BC131" s="3">
        <v>0.044293015332197615</v>
      </c>
      <c r="BD131" s="3">
        <v>0.040939181002946315</v>
      </c>
      <c r="BE131" s="3">
        <v>0.0018133197718511144</v>
      </c>
      <c r="BF131" s="4">
        <v>113</v>
      </c>
      <c r="BG131" s="3">
        <v>0.0041443005999368485</v>
      </c>
      <c r="BH131" s="3">
        <v>0.041237210571261944</v>
      </c>
      <c r="BI131" s="3">
        <v>0.00017089939651020303</v>
      </c>
      <c r="BJ131" s="4">
        <v>607</v>
      </c>
      <c r="BK131" s="2" t="s">
        <v>294</v>
      </c>
      <c r="BL131" s="6">
        <v>0.5</v>
      </c>
      <c r="BM131" s="2" t="s">
        <v>117</v>
      </c>
      <c r="BN131" s="4">
        <v>2640</v>
      </c>
      <c r="BO131" s="4">
        <v>26</v>
      </c>
    </row>
    <row r="132" spans="1:67" ht="15">
      <c r="A132" s="7" t="s">
        <v>296</v>
      </c>
      <c r="B132" s="7"/>
      <c r="C132" s="7" t="s">
        <v>297</v>
      </c>
      <c r="D132" s="8">
        <v>0.1690671446172468</v>
      </c>
      <c r="E132" s="12">
        <f aca="true" t="shared" si="2" ref="E132:E158">IF(AND(D132&gt;=0,D132&lt;=0.084),1,IF(AND(D132&gt;=0.084,D132&lt;=0.168),2,IF(AND(D132&gt;=0.168,D132&lt;=0.252),3,IF(AND(D132&gt;=0.252,D132&lt;=0.336),4,IF(AND(D132&gt;=0.336,D132&lt;=0.42),5,IF(AND(D132&gt;=0.42,D132&lt;=0.504),6,IF(AND(D132&gt;=0.504,D132&lt;=0.588),7,IF(AND(D132&gt;=0.588,D132&lt;=0.672),8,IF(AND(D132&gt;=0.672,D132&lt;=0.756),9,IF(AND(D132&gt;=0.756,D132&lt;=0.84),10,10))))))))))</f>
        <v>3</v>
      </c>
      <c r="F132" s="9">
        <v>8241</v>
      </c>
      <c r="G132" s="8">
        <v>0.024271874406377725</v>
      </c>
      <c r="H132" s="8">
        <v>0.25</v>
      </c>
      <c r="I132" s="8">
        <v>0.006067968601594431</v>
      </c>
      <c r="J132" s="10">
        <v>64698</v>
      </c>
      <c r="K132" s="8">
        <v>0.5656898874623554</v>
      </c>
      <c r="L132" s="8">
        <v>0.25</v>
      </c>
      <c r="M132" s="8">
        <v>0.14142247186558884</v>
      </c>
      <c r="N132" s="9">
        <v>56</v>
      </c>
      <c r="O132" s="8">
        <v>0.06090133982947625</v>
      </c>
      <c r="P132" s="8">
        <v>0.10028682769762585</v>
      </c>
      <c r="Q132" s="8">
        <v>0.006107602174033244</v>
      </c>
      <c r="R132" s="9">
        <v>4617</v>
      </c>
      <c r="S132" s="8">
        <v>0.09268034737334499</v>
      </c>
      <c r="T132" s="8">
        <v>0.033786471363371276</v>
      </c>
      <c r="U132" s="8">
        <v>0.0031313419024768226</v>
      </c>
      <c r="V132" s="9">
        <v>23</v>
      </c>
      <c r="W132" s="8">
        <v>0.021296296296296296</v>
      </c>
      <c r="X132" s="8">
        <v>0.033786471363371276</v>
      </c>
      <c r="Y132" s="8">
        <v>0.0007195267049606846</v>
      </c>
      <c r="Z132" s="9">
        <v>1</v>
      </c>
      <c r="AA132" s="8">
        <v>0.004784688995215311</v>
      </c>
      <c r="AB132" s="8">
        <v>0.033786471363371276</v>
      </c>
      <c r="AC132" s="8">
        <v>0.00016165775771947977</v>
      </c>
      <c r="AD132" s="9">
        <v>0</v>
      </c>
      <c r="AE132" s="8">
        <v>0</v>
      </c>
      <c r="AF132" s="8">
        <v>0.033786471363371276</v>
      </c>
      <c r="AG132" s="8">
        <v>0</v>
      </c>
      <c r="AH132" s="9">
        <v>0</v>
      </c>
      <c r="AI132" s="8">
        <v>0</v>
      </c>
      <c r="AJ132" s="8">
        <v>0.033786471363371276</v>
      </c>
      <c r="AK132" s="8">
        <v>0</v>
      </c>
      <c r="AL132" s="9">
        <v>202</v>
      </c>
      <c r="AM132" s="8">
        <v>0.04312553373185312</v>
      </c>
      <c r="AN132" s="8">
        <v>0.033786471363371276</v>
      </c>
      <c r="AO132" s="8">
        <v>0.0014570596104613574</v>
      </c>
      <c r="AP132" s="9">
        <v>1234</v>
      </c>
      <c r="AQ132" s="8">
        <v>0.03769204923791197</v>
      </c>
      <c r="AR132" s="8">
        <v>0.033786471363371276</v>
      </c>
      <c r="AS132" s="8">
        <v>0.001273481342203493</v>
      </c>
      <c r="AT132" s="9">
        <v>186</v>
      </c>
      <c r="AU132" s="8">
        <v>0.0332737030411449</v>
      </c>
      <c r="AV132" s="8">
        <v>0.040378408567203636</v>
      </c>
      <c r="AW132" s="8">
        <v>0.0013435391759391549</v>
      </c>
      <c r="AX132" s="9">
        <v>793</v>
      </c>
      <c r="AY132" s="8">
        <v>0.032056807453926035</v>
      </c>
      <c r="AZ132" s="8">
        <v>0.040653072617363326</v>
      </c>
      <c r="BA132" s="8">
        <v>0.001303207721305289</v>
      </c>
      <c r="BB132" s="9">
        <v>66</v>
      </c>
      <c r="BC132" s="8">
        <v>0.11243611584327087</v>
      </c>
      <c r="BD132" s="8">
        <v>0.040939181002946315</v>
      </c>
      <c r="BE132" s="8">
        <v>0.004603042497775906</v>
      </c>
      <c r="BF132" s="9">
        <v>915</v>
      </c>
      <c r="BG132" s="8">
        <v>0.03579886327754973</v>
      </c>
      <c r="BH132" s="8">
        <v>0.041237210571261944</v>
      </c>
      <c r="BI132" s="8">
        <v>0.0014762452631881349</v>
      </c>
      <c r="BJ132" s="9">
        <v>622</v>
      </c>
      <c r="BK132" s="7" t="s">
        <v>296</v>
      </c>
      <c r="BL132" s="11">
        <v>2</v>
      </c>
      <c r="BM132" s="7" t="s">
        <v>86</v>
      </c>
      <c r="BN132" s="9">
        <v>10560</v>
      </c>
      <c r="BO132" s="9">
        <v>23</v>
      </c>
    </row>
    <row r="133" spans="1:67" ht="15">
      <c r="A133" s="2" t="s">
        <v>298</v>
      </c>
      <c r="B133" s="2"/>
      <c r="C133" s="2" t="s">
        <v>299</v>
      </c>
      <c r="D133" s="3">
        <v>0.16763269331821254</v>
      </c>
      <c r="E133" s="12">
        <f t="shared" si="2"/>
        <v>2</v>
      </c>
      <c r="F133" s="4">
        <v>13812</v>
      </c>
      <c r="G133" s="3">
        <v>0.04134062122762618</v>
      </c>
      <c r="H133" s="3">
        <v>0.25</v>
      </c>
      <c r="I133" s="3">
        <v>0.010335155306906546</v>
      </c>
      <c r="J133" s="5">
        <v>69163</v>
      </c>
      <c r="K133" s="3">
        <v>0.5214574417498811</v>
      </c>
      <c r="L133" s="3">
        <v>0.25</v>
      </c>
      <c r="M133" s="3">
        <v>0.13036436043747027</v>
      </c>
      <c r="N133" s="4">
        <v>78</v>
      </c>
      <c r="O133" s="3">
        <v>0.0876979293544458</v>
      </c>
      <c r="P133" s="3">
        <v>0.10028682769762585</v>
      </c>
      <c r="Q133" s="3">
        <v>0.008794947130607871</v>
      </c>
      <c r="R133" s="4">
        <v>4725</v>
      </c>
      <c r="S133" s="3">
        <v>0.0948768533018772</v>
      </c>
      <c r="T133" s="3">
        <v>0.033786471363371276</v>
      </c>
      <c r="U133" s="3">
        <v>0.0032055540871306514</v>
      </c>
      <c r="V133" s="4">
        <v>29</v>
      </c>
      <c r="W133" s="3">
        <v>0.026851851851851852</v>
      </c>
      <c r="X133" s="3">
        <v>0.033786471363371276</v>
      </c>
      <c r="Y133" s="3">
        <v>0.0009072293236460806</v>
      </c>
      <c r="Z133" s="4">
        <v>0</v>
      </c>
      <c r="AA133" s="3">
        <v>0</v>
      </c>
      <c r="AB133" s="3">
        <v>0.033786471363371276</v>
      </c>
      <c r="AC133" s="3">
        <v>0</v>
      </c>
      <c r="AD133" s="4">
        <v>0</v>
      </c>
      <c r="AE133" s="3">
        <v>0</v>
      </c>
      <c r="AF133" s="3">
        <v>0.033786471363371276</v>
      </c>
      <c r="AG133" s="3">
        <v>0</v>
      </c>
      <c r="AH133" s="4">
        <v>0</v>
      </c>
      <c r="AI133" s="3">
        <v>0</v>
      </c>
      <c r="AJ133" s="3">
        <v>0.033786471363371276</v>
      </c>
      <c r="AK133" s="3">
        <v>0</v>
      </c>
      <c r="AL133" s="4">
        <v>413</v>
      </c>
      <c r="AM133" s="3">
        <v>0.08817250213492742</v>
      </c>
      <c r="AN133" s="3">
        <v>0.033786471363371276</v>
      </c>
      <c r="AO133" s="3">
        <v>0.0029790377184185177</v>
      </c>
      <c r="AP133" s="4">
        <v>1379</v>
      </c>
      <c r="AQ133" s="3">
        <v>0.042121017746418646</v>
      </c>
      <c r="AR133" s="3">
        <v>0.033786471363371276</v>
      </c>
      <c r="AS133" s="3">
        <v>0.0014231205598854268</v>
      </c>
      <c r="AT133" s="4">
        <v>138</v>
      </c>
      <c r="AU133" s="3">
        <v>0.024686940966010734</v>
      </c>
      <c r="AV133" s="3">
        <v>0.040378408567203636</v>
      </c>
      <c r="AW133" s="3">
        <v>0.0009968193886000182</v>
      </c>
      <c r="AX133" s="4">
        <v>1366</v>
      </c>
      <c r="AY133" s="3">
        <v>0.055576078479661783</v>
      </c>
      <c r="AZ133" s="3">
        <v>0.040653072617363326</v>
      </c>
      <c r="BA133" s="3">
        <v>0.002259338354221974</v>
      </c>
      <c r="BB133" s="4">
        <v>67</v>
      </c>
      <c r="BC133" s="3">
        <v>0.1141396933560477</v>
      </c>
      <c r="BD133" s="3">
        <v>0.040939181002946315</v>
      </c>
      <c r="BE133" s="3">
        <v>0.004672785565924026</v>
      </c>
      <c r="BF133" s="4">
        <v>1049</v>
      </c>
      <c r="BG133" s="3">
        <v>0.04108778023365962</v>
      </c>
      <c r="BH133" s="3">
        <v>0.041237210571261944</v>
      </c>
      <c r="BI133" s="3">
        <v>0.001694345445401156</v>
      </c>
      <c r="BJ133" s="4">
        <v>769</v>
      </c>
      <c r="BK133" s="2" t="s">
        <v>298</v>
      </c>
      <c r="BL133" s="6">
        <v>2</v>
      </c>
      <c r="BM133" s="2" t="s">
        <v>86</v>
      </c>
      <c r="BN133" s="4">
        <v>10560</v>
      </c>
      <c r="BO133" s="4">
        <v>24</v>
      </c>
    </row>
    <row r="134" spans="1:67" ht="15">
      <c r="A134" s="7" t="s">
        <v>300</v>
      </c>
      <c r="B134" s="7"/>
      <c r="C134" s="7" t="s">
        <v>301</v>
      </c>
      <c r="D134" s="8">
        <v>0.16753749826019515</v>
      </c>
      <c r="E134" s="12">
        <f t="shared" si="2"/>
        <v>2</v>
      </c>
      <c r="F134" s="9">
        <v>1667</v>
      </c>
      <c r="G134" s="8">
        <v>0.004130079108785304</v>
      </c>
      <c r="H134" s="8">
        <v>0.25</v>
      </c>
      <c r="I134" s="8">
        <v>0.001032519777196326</v>
      </c>
      <c r="J134" s="10">
        <v>72373</v>
      </c>
      <c r="K134" s="8">
        <v>0.4896576319543509</v>
      </c>
      <c r="L134" s="8">
        <v>0.25</v>
      </c>
      <c r="M134" s="8">
        <v>0.12241440798858773</v>
      </c>
      <c r="N134" s="9">
        <v>359</v>
      </c>
      <c r="O134" s="8">
        <v>0.4299634591961023</v>
      </c>
      <c r="P134" s="8">
        <v>0.10028682769762585</v>
      </c>
      <c r="Q134" s="8">
        <v>0.0431196713486747</v>
      </c>
      <c r="R134" s="9">
        <v>161</v>
      </c>
      <c r="S134" s="8">
        <v>0.0020541398035347474</v>
      </c>
      <c r="T134" s="8">
        <v>0.033786471363371276</v>
      </c>
      <c r="U134" s="8">
        <v>6.940213564848784E-05</v>
      </c>
      <c r="V134" s="9">
        <v>0</v>
      </c>
      <c r="W134" s="8">
        <v>0</v>
      </c>
      <c r="X134" s="8">
        <v>0.033786471363371276</v>
      </c>
      <c r="Y134" s="8">
        <v>0</v>
      </c>
      <c r="Z134" s="9">
        <v>0</v>
      </c>
      <c r="AA134" s="8">
        <v>0</v>
      </c>
      <c r="AB134" s="8">
        <v>0.033786471363371276</v>
      </c>
      <c r="AC134" s="8">
        <v>0</v>
      </c>
      <c r="AD134" s="9">
        <v>0</v>
      </c>
      <c r="AE134" s="8">
        <v>0</v>
      </c>
      <c r="AF134" s="8">
        <v>0.033786471363371276</v>
      </c>
      <c r="AG134" s="8">
        <v>0</v>
      </c>
      <c r="AH134" s="9">
        <v>0</v>
      </c>
      <c r="AI134" s="8">
        <v>0</v>
      </c>
      <c r="AJ134" s="8">
        <v>0.033786471363371276</v>
      </c>
      <c r="AK134" s="8">
        <v>0</v>
      </c>
      <c r="AL134" s="9">
        <v>27</v>
      </c>
      <c r="AM134" s="8">
        <v>0.005764304013663535</v>
      </c>
      <c r="AN134" s="8">
        <v>0.033786471363371276</v>
      </c>
      <c r="AO134" s="8">
        <v>0.00019475549248740913</v>
      </c>
      <c r="AP134" s="9">
        <v>162</v>
      </c>
      <c r="AQ134" s="8">
        <v>0.004948226885366077</v>
      </c>
      <c r="AR134" s="8">
        <v>0.033786471363371276</v>
      </c>
      <c r="AS134" s="8">
        <v>0.0001671831259618848</v>
      </c>
      <c r="AT134" s="9">
        <v>32</v>
      </c>
      <c r="AU134" s="8">
        <v>0.005724508050089445</v>
      </c>
      <c r="AV134" s="8">
        <v>0.040378408567203636</v>
      </c>
      <c r="AW134" s="8">
        <v>0.00023114652489275784</v>
      </c>
      <c r="AX134" s="9">
        <v>71</v>
      </c>
      <c r="AY134" s="8">
        <v>0.0024217050445347454</v>
      </c>
      <c r="AZ134" s="8">
        <v>0.040653072617363326</v>
      </c>
      <c r="BA134" s="8">
        <v>9.84497510333061E-05</v>
      </c>
      <c r="BB134" s="9">
        <v>0</v>
      </c>
      <c r="BC134" s="8">
        <v>0</v>
      </c>
      <c r="BD134" s="8">
        <v>0.040939181002946315</v>
      </c>
      <c r="BE134" s="8">
        <v>0</v>
      </c>
      <c r="BF134" s="9">
        <v>137</v>
      </c>
      <c r="BG134" s="8">
        <v>0.005091569308493843</v>
      </c>
      <c r="BH134" s="8">
        <v>0.041237210571261944</v>
      </c>
      <c r="BI134" s="8">
        <v>0.00020996211571253518</v>
      </c>
      <c r="BJ134" s="9">
        <v>800</v>
      </c>
      <c r="BK134" s="7" t="s">
        <v>300</v>
      </c>
      <c r="BL134" s="11">
        <v>0.5</v>
      </c>
      <c r="BM134" s="7" t="s">
        <v>117</v>
      </c>
      <c r="BN134" s="9">
        <v>2640</v>
      </c>
      <c r="BO134" s="9">
        <v>10</v>
      </c>
    </row>
    <row r="135" spans="1:67" ht="15">
      <c r="A135" s="2" t="s">
        <v>302</v>
      </c>
      <c r="B135" s="2"/>
      <c r="C135" s="2" t="s">
        <v>303</v>
      </c>
      <c r="D135" s="3">
        <v>0.16724033525778828</v>
      </c>
      <c r="E135" s="12">
        <f t="shared" si="2"/>
        <v>2</v>
      </c>
      <c r="F135" s="4">
        <v>833</v>
      </c>
      <c r="G135" s="3">
        <v>0.0015748224494923188</v>
      </c>
      <c r="H135" s="3">
        <v>0.25</v>
      </c>
      <c r="I135" s="3">
        <v>0.0003937056123730797</v>
      </c>
      <c r="J135" s="5">
        <v>56889</v>
      </c>
      <c r="K135" s="3">
        <v>0.6430496116658742</v>
      </c>
      <c r="L135" s="3">
        <v>0.25</v>
      </c>
      <c r="M135" s="3">
        <v>0.16076240291646854</v>
      </c>
      <c r="N135" s="4">
        <v>49</v>
      </c>
      <c r="O135" s="3">
        <v>0.05237515225334957</v>
      </c>
      <c r="P135" s="3">
        <v>0.10028682769762585</v>
      </c>
      <c r="Q135" s="3">
        <v>0.005252537869668589</v>
      </c>
      <c r="R135" s="4">
        <v>284</v>
      </c>
      <c r="S135" s="3">
        <v>0.004555715999918648</v>
      </c>
      <c r="T135" s="3">
        <v>0.033786471363371276</v>
      </c>
      <c r="U135" s="3">
        <v>0.00015392156817090375</v>
      </c>
      <c r="V135" s="4">
        <v>0</v>
      </c>
      <c r="W135" s="3">
        <v>0</v>
      </c>
      <c r="X135" s="3">
        <v>0.033786471363371276</v>
      </c>
      <c r="Y135" s="3">
        <v>0</v>
      </c>
      <c r="Z135" s="4">
        <v>0</v>
      </c>
      <c r="AA135" s="3">
        <v>0</v>
      </c>
      <c r="AB135" s="3">
        <v>0.033786471363371276</v>
      </c>
      <c r="AC135" s="3">
        <v>0</v>
      </c>
      <c r="AD135" s="4">
        <v>0</v>
      </c>
      <c r="AE135" s="3">
        <v>0</v>
      </c>
      <c r="AF135" s="3">
        <v>0.033786471363371276</v>
      </c>
      <c r="AG135" s="3">
        <v>0</v>
      </c>
      <c r="AH135" s="4">
        <v>0</v>
      </c>
      <c r="AI135" s="3">
        <v>0</v>
      </c>
      <c r="AJ135" s="3">
        <v>0.033786471363371276</v>
      </c>
      <c r="AK135" s="3">
        <v>0</v>
      </c>
      <c r="AL135" s="4">
        <v>53</v>
      </c>
      <c r="AM135" s="3">
        <v>0.011315115286080273</v>
      </c>
      <c r="AN135" s="3">
        <v>0.033786471363371276</v>
      </c>
      <c r="AO135" s="3">
        <v>0.00038229781858639575</v>
      </c>
      <c r="AP135" s="4">
        <v>35</v>
      </c>
      <c r="AQ135" s="3">
        <v>0.0010690613641223007</v>
      </c>
      <c r="AR135" s="3">
        <v>0.033786471363371276</v>
      </c>
      <c r="AS135" s="3">
        <v>3.611981116460475E-05</v>
      </c>
      <c r="AT135" s="4">
        <v>24</v>
      </c>
      <c r="AU135" s="3">
        <v>0.004293381037567084</v>
      </c>
      <c r="AV135" s="3">
        <v>0.040378408567203636</v>
      </c>
      <c r="AW135" s="3">
        <v>0.00017335989366956838</v>
      </c>
      <c r="AX135" s="4">
        <v>45</v>
      </c>
      <c r="AY135" s="3">
        <v>0.0013545129910109593</v>
      </c>
      <c r="AZ135" s="3">
        <v>0.040653072617363326</v>
      </c>
      <c r="BA135" s="3">
        <v>5.506511498473053E-05</v>
      </c>
      <c r="BB135" s="4">
        <v>0</v>
      </c>
      <c r="BC135" s="3">
        <v>0</v>
      </c>
      <c r="BD135" s="3">
        <v>0.040939181002946315</v>
      </c>
      <c r="BE135" s="3">
        <v>0</v>
      </c>
      <c r="BF135" s="4">
        <v>27</v>
      </c>
      <c r="BG135" s="3">
        <v>0.0007499210609409536</v>
      </c>
      <c r="BH135" s="3">
        <v>0.041237210571261944</v>
      </c>
      <c r="BI135" s="3">
        <v>3.092465270184626E-05</v>
      </c>
      <c r="BJ135" s="4">
        <v>602</v>
      </c>
      <c r="BK135" s="2" t="s">
        <v>302</v>
      </c>
      <c r="BL135" s="6">
        <v>0.5</v>
      </c>
      <c r="BM135" s="2" t="s">
        <v>117</v>
      </c>
      <c r="BN135" s="4">
        <v>2640</v>
      </c>
      <c r="BO135" s="4">
        <v>25</v>
      </c>
    </row>
    <row r="136" spans="1:67" ht="15">
      <c r="A136" s="7" t="s">
        <v>304</v>
      </c>
      <c r="B136" s="7"/>
      <c r="C136" s="7" t="s">
        <v>305</v>
      </c>
      <c r="D136" s="8">
        <v>0.16538392980070252</v>
      </c>
      <c r="E136" s="12">
        <f t="shared" si="2"/>
        <v>2</v>
      </c>
      <c r="F136" s="9">
        <v>1200</v>
      </c>
      <c r="G136" s="8">
        <v>0.002699257933857457</v>
      </c>
      <c r="H136" s="8">
        <v>0.25</v>
      </c>
      <c r="I136" s="8">
        <v>0.0006748144834643643</v>
      </c>
      <c r="J136" s="10">
        <v>59718</v>
      </c>
      <c r="K136" s="8">
        <v>0.6150241718180377</v>
      </c>
      <c r="L136" s="8">
        <v>0.25</v>
      </c>
      <c r="M136" s="8">
        <v>0.15375604295450943</v>
      </c>
      <c r="N136" s="9">
        <v>87</v>
      </c>
      <c r="O136" s="8">
        <v>0.09866017052375152</v>
      </c>
      <c r="P136" s="8">
        <v>0.10028682769762585</v>
      </c>
      <c r="Q136" s="8">
        <v>0.009894315521933855</v>
      </c>
      <c r="R136" s="9">
        <v>350</v>
      </c>
      <c r="S136" s="8">
        <v>0.005898025178466107</v>
      </c>
      <c r="T136" s="8">
        <v>0.033786471363371276</v>
      </c>
      <c r="U136" s="8">
        <v>0.00019927345879268787</v>
      </c>
      <c r="V136" s="9">
        <v>0</v>
      </c>
      <c r="W136" s="8">
        <v>0</v>
      </c>
      <c r="X136" s="8">
        <v>0.033786471363371276</v>
      </c>
      <c r="Y136" s="8">
        <v>0</v>
      </c>
      <c r="Z136" s="9">
        <v>0</v>
      </c>
      <c r="AA136" s="8">
        <v>0</v>
      </c>
      <c r="AB136" s="8">
        <v>0.033786471363371276</v>
      </c>
      <c r="AC136" s="8">
        <v>0</v>
      </c>
      <c r="AD136" s="9">
        <v>0</v>
      </c>
      <c r="AE136" s="8">
        <v>0</v>
      </c>
      <c r="AF136" s="8">
        <v>0.033786471363371276</v>
      </c>
      <c r="AG136" s="8">
        <v>0</v>
      </c>
      <c r="AH136" s="9">
        <v>0</v>
      </c>
      <c r="AI136" s="8">
        <v>0</v>
      </c>
      <c r="AJ136" s="8">
        <v>0.033786471363371276</v>
      </c>
      <c r="AK136" s="8">
        <v>0</v>
      </c>
      <c r="AL136" s="9">
        <v>15</v>
      </c>
      <c r="AM136" s="8">
        <v>0.0032023911187019642</v>
      </c>
      <c r="AN136" s="8">
        <v>0.033786471363371276</v>
      </c>
      <c r="AO136" s="8">
        <v>0.00010819749582633842</v>
      </c>
      <c r="AP136" s="9">
        <v>18</v>
      </c>
      <c r="AQ136" s="8">
        <v>0.0005498029872628975</v>
      </c>
      <c r="AR136" s="8">
        <v>0.033786471363371276</v>
      </c>
      <c r="AS136" s="8">
        <v>1.8575902884653866E-05</v>
      </c>
      <c r="AT136" s="9">
        <v>40</v>
      </c>
      <c r="AU136" s="8">
        <v>0.007155635062611807</v>
      </c>
      <c r="AV136" s="8">
        <v>0.040378408567203636</v>
      </c>
      <c r="AW136" s="8">
        <v>0.0002889331561159473</v>
      </c>
      <c r="AX136" s="9">
        <v>157</v>
      </c>
      <c r="AY136" s="8">
        <v>0.00595164799080573</v>
      </c>
      <c r="AZ136" s="8">
        <v>0.040653072617363326</v>
      </c>
      <c r="BA136" s="8">
        <v>0.0002419527779632099</v>
      </c>
      <c r="BB136" s="9">
        <v>0</v>
      </c>
      <c r="BC136" s="8">
        <v>0</v>
      </c>
      <c r="BD136" s="8">
        <v>0.040939181002946315</v>
      </c>
      <c r="BE136" s="8">
        <v>0</v>
      </c>
      <c r="BF136" s="9">
        <v>132</v>
      </c>
      <c r="BG136" s="8">
        <v>0.004894221660877802</v>
      </c>
      <c r="BH136" s="8">
        <v>0.041237210571261944</v>
      </c>
      <c r="BI136" s="8">
        <v>0.00020182404921204928</v>
      </c>
      <c r="BJ136" s="9">
        <v>629</v>
      </c>
      <c r="BK136" s="7" t="s">
        <v>304</v>
      </c>
      <c r="BL136" s="11">
        <v>0.5</v>
      </c>
      <c r="BM136" s="7" t="s">
        <v>117</v>
      </c>
      <c r="BN136" s="9">
        <v>2640</v>
      </c>
      <c r="BO136" s="9">
        <v>20</v>
      </c>
    </row>
    <row r="137" spans="1:67" ht="15">
      <c r="A137" s="2" t="s">
        <v>306</v>
      </c>
      <c r="B137" s="2"/>
      <c r="C137" s="2" t="s">
        <v>307</v>
      </c>
      <c r="D137" s="3">
        <v>0.16323678536782327</v>
      </c>
      <c r="E137" s="12">
        <f t="shared" si="2"/>
        <v>2</v>
      </c>
      <c r="F137" s="4">
        <v>10493</v>
      </c>
      <c r="G137" s="3">
        <v>0.031171680157849907</v>
      </c>
      <c r="H137" s="3">
        <v>0.25</v>
      </c>
      <c r="I137" s="3">
        <v>0.007792920039462477</v>
      </c>
      <c r="J137" s="5">
        <v>69808</v>
      </c>
      <c r="K137" s="3">
        <v>0.515067760342368</v>
      </c>
      <c r="L137" s="3">
        <v>0.25</v>
      </c>
      <c r="M137" s="3">
        <v>0.128766940085592</v>
      </c>
      <c r="N137" s="4">
        <v>33</v>
      </c>
      <c r="O137" s="3">
        <v>0.03288672350791717</v>
      </c>
      <c r="P137" s="3">
        <v>0.10028682769762585</v>
      </c>
      <c r="Q137" s="3">
        <v>0.0032981051739779514</v>
      </c>
      <c r="R137" s="4">
        <v>5585</v>
      </c>
      <c r="S137" s="3">
        <v>0.11236754865870772</v>
      </c>
      <c r="T137" s="3">
        <v>0.033786471363371276</v>
      </c>
      <c r="U137" s="3">
        <v>0.003796502964929657</v>
      </c>
      <c r="V137" s="4">
        <v>19</v>
      </c>
      <c r="W137" s="3">
        <v>0.017592592592592594</v>
      </c>
      <c r="X137" s="3">
        <v>0.033786471363371276</v>
      </c>
      <c r="Y137" s="3">
        <v>0.0005943916258370873</v>
      </c>
      <c r="Z137" s="4">
        <v>42</v>
      </c>
      <c r="AA137" s="3">
        <v>0.20095693779904306</v>
      </c>
      <c r="AB137" s="3">
        <v>0.033786471363371276</v>
      </c>
      <c r="AC137" s="3">
        <v>0.006789625824218151</v>
      </c>
      <c r="AD137" s="4">
        <v>17</v>
      </c>
      <c r="AE137" s="3">
        <v>0.04927536231884058</v>
      </c>
      <c r="AF137" s="3">
        <v>0.033786471363371276</v>
      </c>
      <c r="AG137" s="3">
        <v>0.0016648406179052514</v>
      </c>
      <c r="AH137" s="4">
        <v>0</v>
      </c>
      <c r="AI137" s="3">
        <v>0</v>
      </c>
      <c r="AJ137" s="3">
        <v>0.033786471363371276</v>
      </c>
      <c r="AK137" s="3">
        <v>0</v>
      </c>
      <c r="AL137" s="4">
        <v>242</v>
      </c>
      <c r="AM137" s="3">
        <v>0.05166524338172502</v>
      </c>
      <c r="AN137" s="3">
        <v>0.033786471363371276</v>
      </c>
      <c r="AO137" s="3">
        <v>0.0017455862659982598</v>
      </c>
      <c r="AP137" s="4">
        <v>728</v>
      </c>
      <c r="AQ137" s="3">
        <v>0.022236476373743853</v>
      </c>
      <c r="AR137" s="3">
        <v>0.033786471363371276</v>
      </c>
      <c r="AS137" s="3">
        <v>0.0007512920722237787</v>
      </c>
      <c r="AT137" s="4">
        <v>420</v>
      </c>
      <c r="AU137" s="3">
        <v>0.07513416815742398</v>
      </c>
      <c r="AV137" s="3">
        <v>0.040378408567203636</v>
      </c>
      <c r="AW137" s="3">
        <v>0.003033798139217447</v>
      </c>
      <c r="AX137" s="4">
        <v>1313</v>
      </c>
      <c r="AY137" s="3">
        <v>0.05340064852440176</v>
      </c>
      <c r="AZ137" s="3">
        <v>0.040653072617363326</v>
      </c>
      <c r="BA137" s="3">
        <v>0.0021709004422768006</v>
      </c>
      <c r="BB137" s="4">
        <v>14</v>
      </c>
      <c r="BC137" s="3">
        <v>0.02385008517887564</v>
      </c>
      <c r="BD137" s="3">
        <v>0.040939181002946315</v>
      </c>
      <c r="BE137" s="3">
        <v>0.0009764029540736771</v>
      </c>
      <c r="BF137" s="4">
        <v>1148</v>
      </c>
      <c r="BG137" s="3">
        <v>0.044995263656457216</v>
      </c>
      <c r="BH137" s="3">
        <v>0.041237210571261944</v>
      </c>
      <c r="BI137" s="3">
        <v>0.001855479162110776</v>
      </c>
      <c r="BJ137" s="4">
        <v>604</v>
      </c>
      <c r="BK137" s="2" t="s">
        <v>306</v>
      </c>
      <c r="BL137" s="6">
        <v>4</v>
      </c>
      <c r="BM137" s="2" t="s">
        <v>34</v>
      </c>
      <c r="BN137" s="4">
        <v>21120</v>
      </c>
      <c r="BO137" s="4">
        <v>11</v>
      </c>
    </row>
    <row r="138" spans="1:67" ht="15">
      <c r="A138" s="7" t="s">
        <v>308</v>
      </c>
      <c r="B138" s="7"/>
      <c r="C138" s="7" t="s">
        <v>309</v>
      </c>
      <c r="D138" s="8">
        <v>0.1607529984071302</v>
      </c>
      <c r="E138" s="12">
        <f t="shared" si="2"/>
        <v>2</v>
      </c>
      <c r="F138" s="9">
        <v>371</v>
      </c>
      <c r="G138" s="8">
        <v>0.00015932055909260813</v>
      </c>
      <c r="H138" s="8">
        <v>0.25</v>
      </c>
      <c r="I138" s="8">
        <v>3.983013977315203E-05</v>
      </c>
      <c r="J138" s="10">
        <v>61315</v>
      </c>
      <c r="K138" s="8">
        <v>0.5992035187826914</v>
      </c>
      <c r="L138" s="8">
        <v>0.25</v>
      </c>
      <c r="M138" s="8">
        <v>0.14980087969567285</v>
      </c>
      <c r="N138" s="9">
        <v>79</v>
      </c>
      <c r="O138" s="8">
        <v>0.08891595615103533</v>
      </c>
      <c r="P138" s="8">
        <v>0.10028682769762585</v>
      </c>
      <c r="Q138" s="8">
        <v>0.008917099174088537</v>
      </c>
      <c r="R138" s="9">
        <v>197</v>
      </c>
      <c r="S138" s="8">
        <v>0.0027863084463788158</v>
      </c>
      <c r="T138" s="8">
        <v>0.033786471363371276</v>
      </c>
      <c r="U138" s="8">
        <v>9.413953053309737E-05</v>
      </c>
      <c r="V138" s="9">
        <v>13</v>
      </c>
      <c r="W138" s="8">
        <v>0.012037037037037037</v>
      </c>
      <c r="X138" s="8">
        <v>0.033786471363371276</v>
      </c>
      <c r="Y138" s="8">
        <v>0.0004066890071516913</v>
      </c>
      <c r="Z138" s="9">
        <v>0</v>
      </c>
      <c r="AA138" s="8">
        <v>0</v>
      </c>
      <c r="AB138" s="8">
        <v>0.033786471363371276</v>
      </c>
      <c r="AC138" s="8">
        <v>0</v>
      </c>
      <c r="AD138" s="9">
        <v>0</v>
      </c>
      <c r="AE138" s="8">
        <v>0</v>
      </c>
      <c r="AF138" s="8">
        <v>0.033786471363371276</v>
      </c>
      <c r="AG138" s="8">
        <v>0</v>
      </c>
      <c r="AH138" s="9">
        <v>0</v>
      </c>
      <c r="AI138" s="8">
        <v>0</v>
      </c>
      <c r="AJ138" s="8">
        <v>0.033786471363371276</v>
      </c>
      <c r="AK138" s="8">
        <v>0</v>
      </c>
      <c r="AL138" s="9">
        <v>28</v>
      </c>
      <c r="AM138" s="8">
        <v>0.005977796754910333</v>
      </c>
      <c r="AN138" s="8">
        <v>0.033786471363371276</v>
      </c>
      <c r="AO138" s="8">
        <v>0.0002019686588758317</v>
      </c>
      <c r="AP138" s="9">
        <v>49</v>
      </c>
      <c r="AQ138" s="8">
        <v>0.0014966859097712208</v>
      </c>
      <c r="AR138" s="8">
        <v>0.033786471363371276</v>
      </c>
      <c r="AS138" s="8">
        <v>5.056773563044664E-05</v>
      </c>
      <c r="AT138" s="9">
        <v>0</v>
      </c>
      <c r="AU138" s="8">
        <v>0</v>
      </c>
      <c r="AV138" s="8">
        <v>0.040378408567203636</v>
      </c>
      <c r="AW138" s="8">
        <v>0</v>
      </c>
      <c r="AX138" s="9">
        <v>128</v>
      </c>
      <c r="AY138" s="8">
        <v>0.004761318392644584</v>
      </c>
      <c r="AZ138" s="8">
        <v>0.040653072617363326</v>
      </c>
      <c r="BA138" s="8">
        <v>0.0001935622223705679</v>
      </c>
      <c r="BB138" s="9">
        <v>13</v>
      </c>
      <c r="BC138" s="8">
        <v>0.022146507666098807</v>
      </c>
      <c r="BD138" s="8">
        <v>0.040939181002946315</v>
      </c>
      <c r="BE138" s="8">
        <v>0.0009066598859255572</v>
      </c>
      <c r="BF138" s="9">
        <v>95</v>
      </c>
      <c r="BG138" s="8">
        <v>0.0034338490685191033</v>
      </c>
      <c r="BH138" s="8">
        <v>0.041237210571261944</v>
      </c>
      <c r="BI138" s="8">
        <v>0.00014160235710845395</v>
      </c>
      <c r="BJ138" s="9">
        <v>630</v>
      </c>
      <c r="BK138" s="7" t="s">
        <v>308</v>
      </c>
      <c r="BL138" s="11">
        <v>0.3</v>
      </c>
      <c r="BM138" s="7" t="s">
        <v>183</v>
      </c>
      <c r="BN138" s="9">
        <v>1584</v>
      </c>
      <c r="BO138" s="9">
        <v>2</v>
      </c>
    </row>
    <row r="139" spans="1:67" ht="15">
      <c r="A139" s="2" t="s">
        <v>310</v>
      </c>
      <c r="B139" s="2"/>
      <c r="C139" s="2" t="s">
        <v>311</v>
      </c>
      <c r="D139" s="3">
        <v>0.16009875035125684</v>
      </c>
      <c r="E139" s="12">
        <f t="shared" si="2"/>
        <v>2</v>
      </c>
      <c r="F139" s="4">
        <v>1093</v>
      </c>
      <c r="G139" s="3">
        <v>0.0023714252449553597</v>
      </c>
      <c r="H139" s="3">
        <v>0.25</v>
      </c>
      <c r="I139" s="3">
        <v>0.0005928563112388399</v>
      </c>
      <c r="J139" s="5">
        <v>62326</v>
      </c>
      <c r="K139" s="3">
        <v>0.5891880646695198</v>
      </c>
      <c r="L139" s="3">
        <v>0.25</v>
      </c>
      <c r="M139" s="3">
        <v>0.14729701616737995</v>
      </c>
      <c r="N139" s="4">
        <v>86</v>
      </c>
      <c r="O139" s="3">
        <v>0.09744214372716199</v>
      </c>
      <c r="P139" s="3">
        <v>0.10028682769762585</v>
      </c>
      <c r="Q139" s="3">
        <v>0.009772163478453189</v>
      </c>
      <c r="R139" s="4">
        <v>533</v>
      </c>
      <c r="S139" s="3">
        <v>0.009619882446256788</v>
      </c>
      <c r="T139" s="3">
        <v>0.033786471363371276</v>
      </c>
      <c r="U139" s="3">
        <v>0.000325021882789453</v>
      </c>
      <c r="V139" s="4">
        <v>15</v>
      </c>
      <c r="W139" s="3">
        <v>0.013888888888888888</v>
      </c>
      <c r="X139" s="3">
        <v>0.033786471363371276</v>
      </c>
      <c r="Y139" s="3">
        <v>0.00046925654671348994</v>
      </c>
      <c r="Z139" s="4">
        <v>0</v>
      </c>
      <c r="AA139" s="3">
        <v>0</v>
      </c>
      <c r="AB139" s="3">
        <v>0.033786471363371276</v>
      </c>
      <c r="AC139" s="3">
        <v>0</v>
      </c>
      <c r="AD139" s="4">
        <v>0</v>
      </c>
      <c r="AE139" s="3">
        <v>0</v>
      </c>
      <c r="AF139" s="3">
        <v>0.033786471363371276</v>
      </c>
      <c r="AG139" s="3">
        <v>0</v>
      </c>
      <c r="AH139" s="4">
        <v>0</v>
      </c>
      <c r="AI139" s="3">
        <v>0</v>
      </c>
      <c r="AJ139" s="3">
        <v>0.033786471363371276</v>
      </c>
      <c r="AK139" s="3">
        <v>0</v>
      </c>
      <c r="AL139" s="4">
        <v>16</v>
      </c>
      <c r="AM139" s="3">
        <v>0.0034158838599487617</v>
      </c>
      <c r="AN139" s="3">
        <v>0.033786471363371276</v>
      </c>
      <c r="AO139" s="3">
        <v>0.00011541066221476098</v>
      </c>
      <c r="AP139" s="4">
        <v>116</v>
      </c>
      <c r="AQ139" s="3">
        <v>0.003543174806805339</v>
      </c>
      <c r="AR139" s="3">
        <v>0.033786471363371276</v>
      </c>
      <c r="AS139" s="3">
        <v>0.00011971137414554715</v>
      </c>
      <c r="AT139" s="4">
        <v>18</v>
      </c>
      <c r="AU139" s="3">
        <v>0.0032200357781753132</v>
      </c>
      <c r="AV139" s="3">
        <v>0.040378408567203636</v>
      </c>
      <c r="AW139" s="3">
        <v>0.0001300199202521763</v>
      </c>
      <c r="AX139" s="4">
        <v>92</v>
      </c>
      <c r="AY139" s="3">
        <v>0.003283667856996265</v>
      </c>
      <c r="AZ139" s="3">
        <v>0.040653072617363326</v>
      </c>
      <c r="BA139" s="3">
        <v>0.00013349118784177096</v>
      </c>
      <c r="BB139" s="4">
        <v>15</v>
      </c>
      <c r="BC139" s="3">
        <v>0.02555366269165247</v>
      </c>
      <c r="BD139" s="3">
        <v>0.040939181002946315</v>
      </c>
      <c r="BE139" s="3">
        <v>0.0010461460222217969</v>
      </c>
      <c r="BF139" s="4">
        <v>68</v>
      </c>
      <c r="BG139" s="3">
        <v>0.002368171771392485</v>
      </c>
      <c r="BH139" s="3">
        <v>0.041237210571261944</v>
      </c>
      <c r="BI139" s="3">
        <v>9.765679800583031E-05</v>
      </c>
      <c r="BJ139" s="4">
        <v>600</v>
      </c>
      <c r="BK139" s="2" t="s">
        <v>310</v>
      </c>
      <c r="BL139" s="6">
        <v>0.5</v>
      </c>
      <c r="BM139" s="2" t="s">
        <v>117</v>
      </c>
      <c r="BN139" s="4">
        <v>2640</v>
      </c>
      <c r="BO139" s="4">
        <v>2</v>
      </c>
    </row>
    <row r="140" spans="1:67" ht="15">
      <c r="A140" s="7" t="s">
        <v>312</v>
      </c>
      <c r="B140" s="7"/>
      <c r="C140" s="7" t="s">
        <v>313</v>
      </c>
      <c r="D140" s="8">
        <v>0.15903549416839788</v>
      </c>
      <c r="E140" s="12">
        <f t="shared" si="2"/>
        <v>2</v>
      </c>
      <c r="F140" s="9">
        <v>6798</v>
      </c>
      <c r="G140" s="8">
        <v>0.01985072889155785</v>
      </c>
      <c r="H140" s="8">
        <v>0.25</v>
      </c>
      <c r="I140" s="8">
        <v>0.0049626822228894625</v>
      </c>
      <c r="J140" s="10">
        <v>68155</v>
      </c>
      <c r="K140" s="8">
        <v>0.5314431764146458</v>
      </c>
      <c r="L140" s="8">
        <v>0.25</v>
      </c>
      <c r="M140" s="8">
        <v>0.13286079410366144</v>
      </c>
      <c r="N140" s="9">
        <v>36</v>
      </c>
      <c r="O140" s="8">
        <v>0.03654080389768575</v>
      </c>
      <c r="P140" s="8">
        <v>0.10028682769762585</v>
      </c>
      <c r="Q140" s="8">
        <v>0.003664561304419946</v>
      </c>
      <c r="R140" s="9">
        <v>3560</v>
      </c>
      <c r="S140" s="8">
        <v>0.07118306249872887</v>
      </c>
      <c r="T140" s="8">
        <v>0.033786471363371276</v>
      </c>
      <c r="U140" s="8">
        <v>0.0024050245026703706</v>
      </c>
      <c r="V140" s="9">
        <v>18</v>
      </c>
      <c r="W140" s="8">
        <v>0.016666666666666666</v>
      </c>
      <c r="X140" s="8">
        <v>0.033786471363371276</v>
      </c>
      <c r="Y140" s="8">
        <v>0.0005631078560561879</v>
      </c>
      <c r="Z140" s="9">
        <v>42</v>
      </c>
      <c r="AA140" s="8">
        <v>0.20095693779904306</v>
      </c>
      <c r="AB140" s="8">
        <v>0.033786471363371276</v>
      </c>
      <c r="AC140" s="8">
        <v>0.006789625824218151</v>
      </c>
      <c r="AD140" s="9">
        <v>9</v>
      </c>
      <c r="AE140" s="8">
        <v>0.02608695652173913</v>
      </c>
      <c r="AF140" s="8">
        <v>0.033786471363371276</v>
      </c>
      <c r="AG140" s="8">
        <v>0.0008813862094792506</v>
      </c>
      <c r="AH140" s="9">
        <v>0</v>
      </c>
      <c r="AI140" s="8">
        <v>0</v>
      </c>
      <c r="AJ140" s="8">
        <v>0.033786471363371276</v>
      </c>
      <c r="AK140" s="8">
        <v>0</v>
      </c>
      <c r="AL140" s="9">
        <v>150</v>
      </c>
      <c r="AM140" s="8">
        <v>0.03202391118701964</v>
      </c>
      <c r="AN140" s="8">
        <v>0.033786471363371276</v>
      </c>
      <c r="AO140" s="8">
        <v>0.001081974958263384</v>
      </c>
      <c r="AP140" s="9">
        <v>487</v>
      </c>
      <c r="AQ140" s="8">
        <v>0.014875225266501726</v>
      </c>
      <c r="AR140" s="8">
        <v>0.033786471363371276</v>
      </c>
      <c r="AS140" s="8">
        <v>0.0005025813724903575</v>
      </c>
      <c r="AT140" s="9">
        <v>218</v>
      </c>
      <c r="AU140" s="8">
        <v>0.038998211091234344</v>
      </c>
      <c r="AV140" s="8">
        <v>0.040378408567203636</v>
      </c>
      <c r="AW140" s="8">
        <v>0.0015746857008319126</v>
      </c>
      <c r="AX140" s="9">
        <v>703</v>
      </c>
      <c r="AY140" s="8">
        <v>0.02836268111480524</v>
      </c>
      <c r="AZ140" s="8">
        <v>0.040653072617363326</v>
      </c>
      <c r="BA140" s="8">
        <v>0.0011530301349832969</v>
      </c>
      <c r="BB140" s="9">
        <v>20</v>
      </c>
      <c r="BC140" s="8">
        <v>0.034071550255536626</v>
      </c>
      <c r="BD140" s="8">
        <v>0.040939181002946315</v>
      </c>
      <c r="BE140" s="8">
        <v>0.0013948613629623957</v>
      </c>
      <c r="BF140" s="9">
        <v>746</v>
      </c>
      <c r="BG140" s="8">
        <v>0.029128512788127565</v>
      </c>
      <c r="BH140" s="8">
        <v>0.041237210571261944</v>
      </c>
      <c r="BI140" s="8">
        <v>0.0012011786154717127</v>
      </c>
      <c r="BJ140" s="9">
        <v>656</v>
      </c>
      <c r="BK140" s="7" t="s">
        <v>312</v>
      </c>
      <c r="BL140" s="11">
        <v>0.5</v>
      </c>
      <c r="BM140" s="7" t="s">
        <v>148</v>
      </c>
      <c r="BN140" s="9">
        <v>2640</v>
      </c>
      <c r="BO140" s="9">
        <v>4</v>
      </c>
    </row>
    <row r="141" spans="1:67" ht="15">
      <c r="A141" s="2" t="s">
        <v>314</v>
      </c>
      <c r="B141" s="2"/>
      <c r="C141" s="2" t="s">
        <v>315</v>
      </c>
      <c r="D141" s="3">
        <v>0.1582222003519091</v>
      </c>
      <c r="E141" s="12">
        <f t="shared" si="2"/>
        <v>2</v>
      </c>
      <c r="F141" s="4">
        <v>348</v>
      </c>
      <c r="G141" s="3">
        <v>8.88518502631853E-05</v>
      </c>
      <c r="H141" s="3">
        <v>0.25</v>
      </c>
      <c r="I141" s="3">
        <v>2.2212962565796326E-05</v>
      </c>
      <c r="J141" s="5">
        <v>63104</v>
      </c>
      <c r="K141" s="3">
        <v>0.5814808210492947</v>
      </c>
      <c r="L141" s="3">
        <v>0.25</v>
      </c>
      <c r="M141" s="3">
        <v>0.14537020526232367</v>
      </c>
      <c r="N141" s="4">
        <v>106</v>
      </c>
      <c r="O141" s="3">
        <v>0.1218026796589525</v>
      </c>
      <c r="P141" s="3">
        <v>0.10028682769762585</v>
      </c>
      <c r="Q141" s="3">
        <v>0.012215204348066487</v>
      </c>
      <c r="R141" s="4">
        <v>320</v>
      </c>
      <c r="S141" s="3">
        <v>0.005287884642762716</v>
      </c>
      <c r="T141" s="3">
        <v>0.033786471363371276</v>
      </c>
      <c r="U141" s="3">
        <v>0.00017865896305551326</v>
      </c>
      <c r="V141" s="4">
        <v>0</v>
      </c>
      <c r="W141" s="3">
        <v>0</v>
      </c>
      <c r="X141" s="3">
        <v>0.033786471363371276</v>
      </c>
      <c r="Y141" s="3">
        <v>0</v>
      </c>
      <c r="Z141" s="4">
        <v>0</v>
      </c>
      <c r="AA141" s="3">
        <v>0</v>
      </c>
      <c r="AB141" s="3">
        <v>0.033786471363371276</v>
      </c>
      <c r="AC141" s="3">
        <v>0</v>
      </c>
      <c r="AD141" s="4">
        <v>0</v>
      </c>
      <c r="AE141" s="3">
        <v>0</v>
      </c>
      <c r="AF141" s="3">
        <v>0.033786471363371276</v>
      </c>
      <c r="AG141" s="3">
        <v>0</v>
      </c>
      <c r="AH141" s="4">
        <v>0</v>
      </c>
      <c r="AI141" s="3">
        <v>0</v>
      </c>
      <c r="AJ141" s="3">
        <v>0.033786471363371276</v>
      </c>
      <c r="AK141" s="3">
        <v>0</v>
      </c>
      <c r="AL141" s="4">
        <v>35</v>
      </c>
      <c r="AM141" s="3">
        <v>0.007472245943637917</v>
      </c>
      <c r="AN141" s="3">
        <v>0.033786471363371276</v>
      </c>
      <c r="AO141" s="3">
        <v>0.0002524608235947897</v>
      </c>
      <c r="AP141" s="4">
        <v>148</v>
      </c>
      <c r="AQ141" s="3">
        <v>0.004520602339717157</v>
      </c>
      <c r="AR141" s="3">
        <v>0.033786471363371276</v>
      </c>
      <c r="AS141" s="3">
        <v>0.0001527352014960429</v>
      </c>
      <c r="AT141" s="4">
        <v>2</v>
      </c>
      <c r="AU141" s="3">
        <v>0.00035778175313059033</v>
      </c>
      <c r="AV141" s="3">
        <v>0.040378408567203636</v>
      </c>
      <c r="AW141" s="3">
        <v>1.4446657805797365E-05</v>
      </c>
      <c r="AX141" s="4">
        <v>12</v>
      </c>
      <c r="AY141" s="3">
        <v>0</v>
      </c>
      <c r="AZ141" s="3">
        <v>0.040653072617363326</v>
      </c>
      <c r="BA141" s="3">
        <v>0</v>
      </c>
      <c r="BB141" s="4">
        <v>0</v>
      </c>
      <c r="BC141" s="3">
        <v>0</v>
      </c>
      <c r="BD141" s="3">
        <v>0.040939181002946315</v>
      </c>
      <c r="BE141" s="3">
        <v>0</v>
      </c>
      <c r="BF141" s="4">
        <v>18</v>
      </c>
      <c r="BG141" s="3">
        <v>0.00039469529523208084</v>
      </c>
      <c r="BH141" s="3">
        <v>0.041237210571261944</v>
      </c>
      <c r="BI141" s="3">
        <v>1.6276133000971718E-05</v>
      </c>
      <c r="BJ141" s="4">
        <v>799</v>
      </c>
      <c r="BK141" s="2" t="s">
        <v>314</v>
      </c>
      <c r="BL141" s="6">
        <v>0.5</v>
      </c>
      <c r="BM141" s="2" t="s">
        <v>117</v>
      </c>
      <c r="BN141" s="4">
        <v>2640</v>
      </c>
      <c r="BO141" s="4">
        <v>27</v>
      </c>
    </row>
    <row r="142" spans="1:67" ht="15">
      <c r="A142" s="7" t="s">
        <v>316</v>
      </c>
      <c r="B142" s="7"/>
      <c r="C142" s="7" t="s">
        <v>317</v>
      </c>
      <c r="D142" s="8">
        <v>0.15739735574373745</v>
      </c>
      <c r="E142" s="12">
        <f t="shared" si="2"/>
        <v>2</v>
      </c>
      <c r="F142" s="9">
        <v>12742</v>
      </c>
      <c r="G142" s="8">
        <v>0.03806229433860521</v>
      </c>
      <c r="H142" s="8">
        <v>0.25</v>
      </c>
      <c r="I142" s="8">
        <v>0.009515573584651302</v>
      </c>
      <c r="J142" s="10">
        <v>71755</v>
      </c>
      <c r="K142" s="8">
        <v>0.49577983832620065</v>
      </c>
      <c r="L142" s="8">
        <v>0.25</v>
      </c>
      <c r="M142" s="8">
        <v>0.12394495958155016</v>
      </c>
      <c r="N142" s="9">
        <v>62</v>
      </c>
      <c r="O142" s="8">
        <v>0.0682095006090134</v>
      </c>
      <c r="P142" s="8">
        <v>0.10028682769762585</v>
      </c>
      <c r="Q142" s="8">
        <v>0.006840514434917233</v>
      </c>
      <c r="R142" s="9">
        <v>4854</v>
      </c>
      <c r="S142" s="8">
        <v>0.09750045760540178</v>
      </c>
      <c r="T142" s="8">
        <v>0.033786471363371276</v>
      </c>
      <c r="U142" s="8">
        <v>0.0032941964188005026</v>
      </c>
      <c r="V142" s="9">
        <v>29</v>
      </c>
      <c r="W142" s="8">
        <v>0.026851851851851852</v>
      </c>
      <c r="X142" s="8">
        <v>0.033786471363371276</v>
      </c>
      <c r="Y142" s="8">
        <v>0.0009072293236460806</v>
      </c>
      <c r="Z142" s="9">
        <v>0</v>
      </c>
      <c r="AA142" s="8">
        <v>0</v>
      </c>
      <c r="AB142" s="8">
        <v>0.033786471363371276</v>
      </c>
      <c r="AC142" s="8">
        <v>0</v>
      </c>
      <c r="AD142" s="9">
        <v>0</v>
      </c>
      <c r="AE142" s="8">
        <v>0</v>
      </c>
      <c r="AF142" s="8">
        <v>0.033786471363371276</v>
      </c>
      <c r="AG142" s="8">
        <v>0</v>
      </c>
      <c r="AH142" s="9">
        <v>0</v>
      </c>
      <c r="AI142" s="8">
        <v>0</v>
      </c>
      <c r="AJ142" s="8">
        <v>0.033786471363371276</v>
      </c>
      <c r="AK142" s="8">
        <v>0</v>
      </c>
      <c r="AL142" s="9">
        <v>441</v>
      </c>
      <c r="AM142" s="8">
        <v>0.09415029888983775</v>
      </c>
      <c r="AN142" s="8">
        <v>0.033786471363371276</v>
      </c>
      <c r="AO142" s="8">
        <v>0.0031810063772943495</v>
      </c>
      <c r="AP142" s="9">
        <v>1431</v>
      </c>
      <c r="AQ142" s="8">
        <v>0.04370933748740035</v>
      </c>
      <c r="AR142" s="8">
        <v>0.033786471363371276</v>
      </c>
      <c r="AS142" s="8">
        <v>0.0014767842793299826</v>
      </c>
      <c r="AT142" s="9">
        <v>85</v>
      </c>
      <c r="AU142" s="8">
        <v>0.01520572450805009</v>
      </c>
      <c r="AV142" s="8">
        <v>0.040378408567203636</v>
      </c>
      <c r="AW142" s="8">
        <v>0.0006139829567463881</v>
      </c>
      <c r="AX142" s="9">
        <v>1187</v>
      </c>
      <c r="AY142" s="8">
        <v>0.04822887164963264</v>
      </c>
      <c r="AZ142" s="8">
        <v>0.040653072617363326</v>
      </c>
      <c r="BA142" s="8">
        <v>0.001960651821426011</v>
      </c>
      <c r="BB142" s="9">
        <v>60</v>
      </c>
      <c r="BC142" s="8">
        <v>0.10221465076660988</v>
      </c>
      <c r="BD142" s="8">
        <v>0.040939181002946315</v>
      </c>
      <c r="BE142" s="8">
        <v>0.004184584088887187</v>
      </c>
      <c r="BF142" s="9">
        <v>916</v>
      </c>
      <c r="BG142" s="8">
        <v>0.03583833280707294</v>
      </c>
      <c r="BH142" s="8">
        <v>0.041237210571261944</v>
      </c>
      <c r="BI142" s="8">
        <v>0.001477872876488232</v>
      </c>
      <c r="BJ142" s="9">
        <v>801</v>
      </c>
      <c r="BK142" s="7" t="s">
        <v>316</v>
      </c>
      <c r="BL142" s="11">
        <v>2</v>
      </c>
      <c r="BM142" s="7" t="s">
        <v>51</v>
      </c>
      <c r="BN142" s="9">
        <v>10560</v>
      </c>
      <c r="BO142" s="9">
        <v>5</v>
      </c>
    </row>
    <row r="143" spans="1:67" ht="15">
      <c r="A143" s="2" t="s">
        <v>318</v>
      </c>
      <c r="B143" s="2"/>
      <c r="C143" s="2" t="s">
        <v>319</v>
      </c>
      <c r="D143" s="3">
        <v>0.14933059082491174</v>
      </c>
      <c r="E143" s="12">
        <f t="shared" si="2"/>
        <v>2</v>
      </c>
      <c r="F143" s="4">
        <v>13379</v>
      </c>
      <c r="G143" s="3">
        <v>0.04001397118748966</v>
      </c>
      <c r="H143" s="3">
        <v>0.25</v>
      </c>
      <c r="I143" s="3">
        <v>0.010003492796872415</v>
      </c>
      <c r="J143" s="5">
        <v>78162</v>
      </c>
      <c r="K143" s="3">
        <v>0.43230900301157077</v>
      </c>
      <c r="L143" s="3">
        <v>0.25</v>
      </c>
      <c r="M143" s="3">
        <v>0.10807725075289269</v>
      </c>
      <c r="N143" s="4">
        <v>29</v>
      </c>
      <c r="O143" s="3">
        <v>0.028014616321559074</v>
      </c>
      <c r="P143" s="3">
        <v>0.10028682769762585</v>
      </c>
      <c r="Q143" s="3">
        <v>0.002809497000055292</v>
      </c>
      <c r="R143" s="4">
        <v>4764</v>
      </c>
      <c r="S143" s="3">
        <v>0.0956700359982916</v>
      </c>
      <c r="T143" s="3">
        <v>0.033786471363371276</v>
      </c>
      <c r="U143" s="3">
        <v>0.0032323529315889782</v>
      </c>
      <c r="V143" s="4">
        <v>34</v>
      </c>
      <c r="W143" s="3">
        <v>0.03148148148148148</v>
      </c>
      <c r="X143" s="3">
        <v>0.033786471363371276</v>
      </c>
      <c r="Y143" s="3">
        <v>0.001063648172550577</v>
      </c>
      <c r="Z143" s="4">
        <v>15</v>
      </c>
      <c r="AA143" s="3">
        <v>0.07177033492822966</v>
      </c>
      <c r="AB143" s="3">
        <v>0.033786471363371276</v>
      </c>
      <c r="AC143" s="3">
        <v>0.002424866365792197</v>
      </c>
      <c r="AD143" s="4">
        <v>42</v>
      </c>
      <c r="AE143" s="3">
        <v>0.12173913043478261</v>
      </c>
      <c r="AF143" s="3">
        <v>0.033786471363371276</v>
      </c>
      <c r="AG143" s="3">
        <v>0.004113135644236503</v>
      </c>
      <c r="AH143" s="4">
        <v>16</v>
      </c>
      <c r="AI143" s="3">
        <v>0.22857142857142856</v>
      </c>
      <c r="AJ143" s="3">
        <v>0.033786471363371276</v>
      </c>
      <c r="AK143" s="3">
        <v>0.007722622025913434</v>
      </c>
      <c r="AL143" s="4">
        <v>224</v>
      </c>
      <c r="AM143" s="3">
        <v>0.04782237403928266</v>
      </c>
      <c r="AN143" s="3">
        <v>0.033786471363371276</v>
      </c>
      <c r="AO143" s="3">
        <v>0.0016157492710066536</v>
      </c>
      <c r="AP143" s="4">
        <v>614</v>
      </c>
      <c r="AQ143" s="3">
        <v>0.018754390787745503</v>
      </c>
      <c r="AR143" s="3">
        <v>0.033786471363371276</v>
      </c>
      <c r="AS143" s="3">
        <v>0.0006336446872876375</v>
      </c>
      <c r="AT143" s="4">
        <v>346</v>
      </c>
      <c r="AU143" s="3">
        <v>0.06189624329159213</v>
      </c>
      <c r="AV143" s="3">
        <v>0.040378408567203636</v>
      </c>
      <c r="AW143" s="3">
        <v>0.0024992718004029444</v>
      </c>
      <c r="AX143" s="4">
        <v>1056</v>
      </c>
      <c r="AY143" s="3">
        <v>0.042851865533801256</v>
      </c>
      <c r="AZ143" s="3">
        <v>0.040653072617363326</v>
      </c>
      <c r="BA143" s="3">
        <v>0.0017420600013351112</v>
      </c>
      <c r="BB143" s="4">
        <v>29</v>
      </c>
      <c r="BC143" s="3">
        <v>0.049403747870528106</v>
      </c>
      <c r="BD143" s="3">
        <v>0.040939181002946315</v>
      </c>
      <c r="BE143" s="3">
        <v>0.0020225489762954736</v>
      </c>
      <c r="BF143" s="4">
        <v>850</v>
      </c>
      <c r="BG143" s="3">
        <v>0.03323334385854121</v>
      </c>
      <c r="BH143" s="3">
        <v>0.041237210571261944</v>
      </c>
      <c r="BI143" s="3">
        <v>0.0013704503986818187</v>
      </c>
      <c r="BJ143" s="4">
        <v>631</v>
      </c>
      <c r="BK143" s="2" t="s">
        <v>318</v>
      </c>
      <c r="BL143" s="6">
        <v>4</v>
      </c>
      <c r="BM143" s="2" t="s">
        <v>51</v>
      </c>
      <c r="BN143" s="4">
        <v>21120</v>
      </c>
      <c r="BO143" s="4">
        <v>4</v>
      </c>
    </row>
    <row r="144" spans="1:67" ht="15">
      <c r="A144" s="7" t="s">
        <v>320</v>
      </c>
      <c r="B144" s="7"/>
      <c r="C144" s="7" t="s">
        <v>321</v>
      </c>
      <c r="D144" s="8">
        <v>0.14898165903430802</v>
      </c>
      <c r="E144" s="12">
        <f t="shared" si="2"/>
        <v>2</v>
      </c>
      <c r="F144" s="9">
        <v>7107</v>
      </c>
      <c r="G144" s="8">
        <v>0.020797460675396617</v>
      </c>
      <c r="H144" s="8">
        <v>0.25</v>
      </c>
      <c r="I144" s="8">
        <v>0.005199365168849154</v>
      </c>
      <c r="J144" s="10">
        <v>72152</v>
      </c>
      <c r="K144" s="8">
        <v>0.49184696465366934</v>
      </c>
      <c r="L144" s="8">
        <v>0.25</v>
      </c>
      <c r="M144" s="8">
        <v>0.12296174116341733</v>
      </c>
      <c r="N144" s="9">
        <v>81</v>
      </c>
      <c r="O144" s="8">
        <v>0.09135200974421437</v>
      </c>
      <c r="P144" s="8">
        <v>0.10028682769762585</v>
      </c>
      <c r="Q144" s="8">
        <v>0.009161403261049864</v>
      </c>
      <c r="R144" s="9">
        <v>2577</v>
      </c>
      <c r="S144" s="8">
        <v>0.05119079094551445</v>
      </c>
      <c r="T144" s="8">
        <v>0.033786471363371276</v>
      </c>
      <c r="U144" s="8">
        <v>0.0017295561923489496</v>
      </c>
      <c r="V144" s="9">
        <v>0</v>
      </c>
      <c r="W144" s="8">
        <v>0</v>
      </c>
      <c r="X144" s="8">
        <v>0.033786471363371276</v>
      </c>
      <c r="Y144" s="8">
        <v>0</v>
      </c>
      <c r="Z144" s="9">
        <v>0</v>
      </c>
      <c r="AA144" s="8">
        <v>0</v>
      </c>
      <c r="AB144" s="8">
        <v>0.033786471363371276</v>
      </c>
      <c r="AC144" s="8">
        <v>0</v>
      </c>
      <c r="AD144" s="9">
        <v>20</v>
      </c>
      <c r="AE144" s="8">
        <v>0.057971014492753624</v>
      </c>
      <c r="AF144" s="8">
        <v>0.033786471363371276</v>
      </c>
      <c r="AG144" s="8">
        <v>0.0019586360210650015</v>
      </c>
      <c r="AH144" s="9">
        <v>0</v>
      </c>
      <c r="AI144" s="8">
        <v>0</v>
      </c>
      <c r="AJ144" s="8">
        <v>0.033786471363371276</v>
      </c>
      <c r="AK144" s="8">
        <v>0</v>
      </c>
      <c r="AL144" s="9">
        <v>214</v>
      </c>
      <c r="AM144" s="8">
        <v>0.04568744662681469</v>
      </c>
      <c r="AN144" s="8">
        <v>0.033786471363371276</v>
      </c>
      <c r="AO144" s="8">
        <v>0.001543617607122428</v>
      </c>
      <c r="AP144" s="9">
        <v>791</v>
      </c>
      <c r="AQ144" s="8">
        <v>0.024160786829163994</v>
      </c>
      <c r="AR144" s="8">
        <v>0.033786471363371276</v>
      </c>
      <c r="AS144" s="8">
        <v>0.0008163077323200672</v>
      </c>
      <c r="AT144" s="9">
        <v>126</v>
      </c>
      <c r="AU144" s="8">
        <v>0.02254025044722719</v>
      </c>
      <c r="AV144" s="8">
        <v>0.040378408567203636</v>
      </c>
      <c r="AW144" s="8">
        <v>0.000910139441765234</v>
      </c>
      <c r="AX144" s="9">
        <v>695</v>
      </c>
      <c r="AY144" s="8">
        <v>0.028034314329105612</v>
      </c>
      <c r="AZ144" s="8">
        <v>0.040653072617363326</v>
      </c>
      <c r="BA144" s="8">
        <v>0.0011396810161991198</v>
      </c>
      <c r="BB144" s="9">
        <v>40</v>
      </c>
      <c r="BC144" s="8">
        <v>0.06814310051107325</v>
      </c>
      <c r="BD144" s="8">
        <v>0.040939181002946315</v>
      </c>
      <c r="BE144" s="8">
        <v>0.0027897227259247913</v>
      </c>
      <c r="BF144" s="9">
        <v>482</v>
      </c>
      <c r="BG144" s="8">
        <v>0.018708556994000633</v>
      </c>
      <c r="BH144" s="8">
        <v>0.041237210571261944</v>
      </c>
      <c r="BI144" s="8">
        <v>0.0007714887042460594</v>
      </c>
      <c r="BJ144" s="9">
        <v>717</v>
      </c>
      <c r="BK144" s="7" t="s">
        <v>320</v>
      </c>
      <c r="BL144" s="11">
        <v>0.5</v>
      </c>
      <c r="BM144" s="7" t="s">
        <v>148</v>
      </c>
      <c r="BN144" s="9">
        <v>2640</v>
      </c>
      <c r="BO144" s="9">
        <v>8</v>
      </c>
    </row>
    <row r="145" spans="1:67" ht="15">
      <c r="A145" s="2" t="s">
        <v>322</v>
      </c>
      <c r="B145" s="2"/>
      <c r="C145" s="2" t="s">
        <v>323</v>
      </c>
      <c r="D145" s="3">
        <v>0.14730345073290657</v>
      </c>
      <c r="E145" s="12">
        <f t="shared" si="2"/>
        <v>2</v>
      </c>
      <c r="F145" s="4">
        <v>507</v>
      </c>
      <c r="G145" s="3">
        <v>0.000576005098257891</v>
      </c>
      <c r="H145" s="3">
        <v>0.25</v>
      </c>
      <c r="I145" s="3">
        <v>0.00014400127456447274</v>
      </c>
      <c r="J145" s="5">
        <v>63344</v>
      </c>
      <c r="K145" s="3">
        <v>0.5791032651767316</v>
      </c>
      <c r="L145" s="3">
        <v>0.25</v>
      </c>
      <c r="M145" s="3">
        <v>0.1447758162941829</v>
      </c>
      <c r="N145" s="4">
        <v>9</v>
      </c>
      <c r="O145" s="3">
        <v>0.0036540803897685747</v>
      </c>
      <c r="P145" s="3">
        <v>0.10028682769762585</v>
      </c>
      <c r="Q145" s="3">
        <v>0.0003664561304419946</v>
      </c>
      <c r="R145" s="4">
        <v>275</v>
      </c>
      <c r="S145" s="3">
        <v>0.004372673839207631</v>
      </c>
      <c r="T145" s="3">
        <v>0.033786471363371276</v>
      </c>
      <c r="U145" s="3">
        <v>0.00014773721944975137</v>
      </c>
      <c r="V145" s="4">
        <v>0</v>
      </c>
      <c r="W145" s="3">
        <v>0</v>
      </c>
      <c r="X145" s="3">
        <v>0.033786471363371276</v>
      </c>
      <c r="Y145" s="3">
        <v>0</v>
      </c>
      <c r="Z145" s="4">
        <v>0</v>
      </c>
      <c r="AA145" s="3">
        <v>0</v>
      </c>
      <c r="AB145" s="3">
        <v>0.033786471363371276</v>
      </c>
      <c r="AC145" s="3">
        <v>0</v>
      </c>
      <c r="AD145" s="4">
        <v>15</v>
      </c>
      <c r="AE145" s="3">
        <v>0.043478260869565216</v>
      </c>
      <c r="AF145" s="3">
        <v>0.033786471363371276</v>
      </c>
      <c r="AG145" s="3">
        <v>0.0014689770157987512</v>
      </c>
      <c r="AH145" s="4">
        <v>0</v>
      </c>
      <c r="AI145" s="3">
        <v>0</v>
      </c>
      <c r="AJ145" s="3">
        <v>0.033786471363371276</v>
      </c>
      <c r="AK145" s="3">
        <v>0</v>
      </c>
      <c r="AL145" s="4">
        <v>1</v>
      </c>
      <c r="AM145" s="3">
        <v>0.0002134927412467976</v>
      </c>
      <c r="AN145" s="3">
        <v>0.033786471363371276</v>
      </c>
      <c r="AO145" s="3">
        <v>7.213166388422561E-06</v>
      </c>
      <c r="AP145" s="4">
        <v>110</v>
      </c>
      <c r="AQ145" s="3">
        <v>0.0033599071443843735</v>
      </c>
      <c r="AR145" s="3">
        <v>0.033786471363371276</v>
      </c>
      <c r="AS145" s="3">
        <v>0.0001135194065173292</v>
      </c>
      <c r="AT145" s="4">
        <v>0</v>
      </c>
      <c r="AU145" s="3">
        <v>0</v>
      </c>
      <c r="AV145" s="3">
        <v>0.040378408567203636</v>
      </c>
      <c r="AW145" s="3">
        <v>0</v>
      </c>
      <c r="AX145" s="4">
        <v>86</v>
      </c>
      <c r="AY145" s="3">
        <v>0.003037392767721545</v>
      </c>
      <c r="AZ145" s="3">
        <v>0.040653072617363326</v>
      </c>
      <c r="BA145" s="3">
        <v>0.00012347934875363815</v>
      </c>
      <c r="BB145" s="4">
        <v>0</v>
      </c>
      <c r="BC145" s="3">
        <v>0</v>
      </c>
      <c r="BD145" s="3">
        <v>0.040939181002946315</v>
      </c>
      <c r="BE145" s="3">
        <v>0</v>
      </c>
      <c r="BF145" s="4">
        <v>104</v>
      </c>
      <c r="BG145" s="3">
        <v>0.003789074834227976</v>
      </c>
      <c r="BH145" s="3">
        <v>0.041237210571261944</v>
      </c>
      <c r="BI145" s="3">
        <v>0.0001562508768093285</v>
      </c>
      <c r="BJ145" s="4">
        <v>635</v>
      </c>
      <c r="BK145" s="2" t="s">
        <v>322</v>
      </c>
      <c r="BL145" s="6">
        <v>0.5</v>
      </c>
      <c r="BM145" s="2" t="s">
        <v>117</v>
      </c>
      <c r="BN145" s="4">
        <v>2640</v>
      </c>
      <c r="BO145" s="4">
        <v>38</v>
      </c>
    </row>
    <row r="146" spans="1:67" ht="15">
      <c r="A146" s="7" t="s">
        <v>324</v>
      </c>
      <c r="B146" s="7"/>
      <c r="C146" s="7" t="s">
        <v>325</v>
      </c>
      <c r="D146" s="8">
        <v>0.14646437768348147</v>
      </c>
      <c r="E146" s="12">
        <f t="shared" si="2"/>
        <v>2</v>
      </c>
      <c r="F146" s="9">
        <v>1105</v>
      </c>
      <c r="G146" s="8">
        <v>0.0024081915278228844</v>
      </c>
      <c r="H146" s="8">
        <v>0.25</v>
      </c>
      <c r="I146" s="8">
        <v>0.0006020478819557211</v>
      </c>
      <c r="J146" s="10">
        <v>64524</v>
      </c>
      <c r="K146" s="8">
        <v>0.5674136154699635</v>
      </c>
      <c r="L146" s="8">
        <v>0.25</v>
      </c>
      <c r="M146" s="8">
        <v>0.14185340386749087</v>
      </c>
      <c r="N146" s="9">
        <v>28</v>
      </c>
      <c r="O146" s="8">
        <v>0.02679658952496955</v>
      </c>
      <c r="P146" s="8">
        <v>0.10028682769762585</v>
      </c>
      <c r="Q146" s="8">
        <v>0.002687344956574627</v>
      </c>
      <c r="R146" s="9">
        <v>821</v>
      </c>
      <c r="S146" s="8">
        <v>0.015477231589009335</v>
      </c>
      <c r="T146" s="8">
        <v>0.033786471363371276</v>
      </c>
      <c r="U146" s="8">
        <v>0.0005229210418663292</v>
      </c>
      <c r="V146" s="9">
        <v>0</v>
      </c>
      <c r="W146" s="8">
        <v>0</v>
      </c>
      <c r="X146" s="8">
        <v>0.033786471363371276</v>
      </c>
      <c r="Y146" s="8">
        <v>0</v>
      </c>
      <c r="Z146" s="9">
        <v>0</v>
      </c>
      <c r="AA146" s="8">
        <v>0</v>
      </c>
      <c r="AB146" s="8">
        <v>0.033786471363371276</v>
      </c>
      <c r="AC146" s="8">
        <v>0</v>
      </c>
      <c r="AD146" s="9">
        <v>0</v>
      </c>
      <c r="AE146" s="8">
        <v>0</v>
      </c>
      <c r="AF146" s="8">
        <v>0.033786471363371276</v>
      </c>
      <c r="AG146" s="8">
        <v>0</v>
      </c>
      <c r="AH146" s="9">
        <v>0</v>
      </c>
      <c r="AI146" s="8">
        <v>0</v>
      </c>
      <c r="AJ146" s="8">
        <v>0.033786471363371276</v>
      </c>
      <c r="AK146" s="8">
        <v>0</v>
      </c>
      <c r="AL146" s="9">
        <v>36</v>
      </c>
      <c r="AM146" s="8">
        <v>0.007685738684884714</v>
      </c>
      <c r="AN146" s="8">
        <v>0.033786471363371276</v>
      </c>
      <c r="AO146" s="8">
        <v>0.0002596739899832122</v>
      </c>
      <c r="AP146" s="9">
        <v>199</v>
      </c>
      <c r="AQ146" s="8">
        <v>0.006078377470295366</v>
      </c>
      <c r="AR146" s="8">
        <v>0.033786471363371276</v>
      </c>
      <c r="AS146" s="8">
        <v>0.00020536692633589553</v>
      </c>
      <c r="AT146" s="9">
        <v>0</v>
      </c>
      <c r="AU146" s="8">
        <v>0</v>
      </c>
      <c r="AV146" s="8">
        <v>0.040378408567203636</v>
      </c>
      <c r="AW146" s="8">
        <v>0</v>
      </c>
      <c r="AX146" s="9">
        <v>130</v>
      </c>
      <c r="AY146" s="8">
        <v>0.004843410089069491</v>
      </c>
      <c r="AZ146" s="8">
        <v>0.040653072617363326</v>
      </c>
      <c r="BA146" s="8">
        <v>0.0001968995020666122</v>
      </c>
      <c r="BB146" s="9">
        <v>0</v>
      </c>
      <c r="BC146" s="8">
        <v>0</v>
      </c>
      <c r="BD146" s="8">
        <v>0.040939181002946315</v>
      </c>
      <c r="BE146" s="8">
        <v>0</v>
      </c>
      <c r="BF146" s="9">
        <v>92</v>
      </c>
      <c r="BG146" s="8">
        <v>0.003315440479949479</v>
      </c>
      <c r="BH146" s="8">
        <v>0.041237210571261944</v>
      </c>
      <c r="BI146" s="8">
        <v>0.0001367195172081624</v>
      </c>
      <c r="BJ146" s="9">
        <v>659</v>
      </c>
      <c r="BK146" s="7" t="s">
        <v>324</v>
      </c>
      <c r="BL146" s="11">
        <v>0.5</v>
      </c>
      <c r="BM146" s="7" t="s">
        <v>148</v>
      </c>
      <c r="BN146" s="9">
        <v>2640</v>
      </c>
      <c r="BO146" s="9">
        <v>1</v>
      </c>
    </row>
    <row r="147" spans="1:67" ht="15">
      <c r="A147" s="2" t="s">
        <v>326</v>
      </c>
      <c r="B147" s="2"/>
      <c r="C147" s="2" t="s">
        <v>327</v>
      </c>
      <c r="D147" s="3">
        <v>0.1459483426676421</v>
      </c>
      <c r="E147" s="12">
        <f t="shared" si="2"/>
        <v>2</v>
      </c>
      <c r="F147" s="4">
        <v>405</v>
      </c>
      <c r="G147" s="3">
        <v>0.00026349169388392886</v>
      </c>
      <c r="H147" s="3">
        <v>0.25</v>
      </c>
      <c r="I147" s="3">
        <v>6.587292347098221E-05</v>
      </c>
      <c r="J147" s="5">
        <v>65650</v>
      </c>
      <c r="K147" s="3">
        <v>0.5562589158345221</v>
      </c>
      <c r="L147" s="3">
        <v>0.25</v>
      </c>
      <c r="M147" s="3">
        <v>0.13906472895863053</v>
      </c>
      <c r="N147" s="4">
        <v>57</v>
      </c>
      <c r="O147" s="3">
        <v>0.06211936662606577</v>
      </c>
      <c r="P147" s="3">
        <v>0.10028682769762585</v>
      </c>
      <c r="Q147" s="3">
        <v>0.006229754217513908</v>
      </c>
      <c r="R147" s="4">
        <v>212</v>
      </c>
      <c r="S147" s="3">
        <v>0.003091378714230511</v>
      </c>
      <c r="T147" s="3">
        <v>0.033786471363371276</v>
      </c>
      <c r="U147" s="3">
        <v>0.00010444677840168468</v>
      </c>
      <c r="V147" s="4">
        <v>0</v>
      </c>
      <c r="W147" s="3">
        <v>0</v>
      </c>
      <c r="X147" s="3">
        <v>0.033786471363371276</v>
      </c>
      <c r="Y147" s="3">
        <v>0</v>
      </c>
      <c r="Z147" s="4">
        <v>0</v>
      </c>
      <c r="AA147" s="3">
        <v>0</v>
      </c>
      <c r="AB147" s="3">
        <v>0.033786471363371276</v>
      </c>
      <c r="AC147" s="3">
        <v>0</v>
      </c>
      <c r="AD147" s="4">
        <v>0</v>
      </c>
      <c r="AE147" s="3">
        <v>0</v>
      </c>
      <c r="AF147" s="3">
        <v>0.033786471363371276</v>
      </c>
      <c r="AG147" s="3">
        <v>0</v>
      </c>
      <c r="AH147" s="4">
        <v>0</v>
      </c>
      <c r="AI147" s="3">
        <v>0</v>
      </c>
      <c r="AJ147" s="3">
        <v>0.033786471363371276</v>
      </c>
      <c r="AK147" s="3">
        <v>0</v>
      </c>
      <c r="AL147" s="4">
        <v>36</v>
      </c>
      <c r="AM147" s="3">
        <v>0.007685738684884714</v>
      </c>
      <c r="AN147" s="3">
        <v>0.033786471363371276</v>
      </c>
      <c r="AO147" s="3">
        <v>0.0002596739899832122</v>
      </c>
      <c r="AP147" s="4">
        <v>72</v>
      </c>
      <c r="AQ147" s="3">
        <v>0.00219921194905159</v>
      </c>
      <c r="AR147" s="3">
        <v>0.033786471363371276</v>
      </c>
      <c r="AS147" s="3">
        <v>7.430361153861547E-05</v>
      </c>
      <c r="AT147" s="4">
        <v>0</v>
      </c>
      <c r="AU147" s="3">
        <v>0</v>
      </c>
      <c r="AV147" s="3">
        <v>0.040378408567203636</v>
      </c>
      <c r="AW147" s="3">
        <v>0</v>
      </c>
      <c r="AX147" s="4">
        <v>87</v>
      </c>
      <c r="AY147" s="3">
        <v>0.0030784386159339984</v>
      </c>
      <c r="AZ147" s="3">
        <v>0.040653072617363326</v>
      </c>
      <c r="BA147" s="3">
        <v>0.0001251479886016603</v>
      </c>
      <c r="BB147" s="4">
        <v>0</v>
      </c>
      <c r="BC147" s="3">
        <v>0</v>
      </c>
      <c r="BD147" s="3">
        <v>0.040939181002946315</v>
      </c>
      <c r="BE147" s="3">
        <v>0</v>
      </c>
      <c r="BF147" s="4">
        <v>23</v>
      </c>
      <c r="BG147" s="3">
        <v>0.0005920429428481213</v>
      </c>
      <c r="BH147" s="3">
        <v>0.041237210571261944</v>
      </c>
      <c r="BI147" s="3">
        <v>2.4414199501457577E-05</v>
      </c>
      <c r="BJ147" s="4">
        <v>760</v>
      </c>
      <c r="BK147" s="2" t="s">
        <v>326</v>
      </c>
      <c r="BL147" s="6">
        <v>0.5</v>
      </c>
      <c r="BM147" s="2" t="s">
        <v>117</v>
      </c>
      <c r="BN147" s="4">
        <v>2640</v>
      </c>
      <c r="BO147" s="4">
        <v>1</v>
      </c>
    </row>
    <row r="148" spans="1:67" ht="15">
      <c r="A148" s="7" t="s">
        <v>328</v>
      </c>
      <c r="B148" s="7"/>
      <c r="C148" s="7" t="s">
        <v>329</v>
      </c>
      <c r="D148" s="8">
        <v>0.12959268527956436</v>
      </c>
      <c r="E148" s="12">
        <f t="shared" si="2"/>
        <v>2</v>
      </c>
      <c r="F148" s="9">
        <v>1843</v>
      </c>
      <c r="G148" s="8">
        <v>0.004669317924175669</v>
      </c>
      <c r="H148" s="8">
        <v>0.25</v>
      </c>
      <c r="I148" s="8">
        <v>0.0011673294810439173</v>
      </c>
      <c r="J148" s="10">
        <v>73100</v>
      </c>
      <c r="K148" s="8">
        <v>0.4824556189570455</v>
      </c>
      <c r="L148" s="8">
        <v>0.25</v>
      </c>
      <c r="M148" s="8">
        <v>0.12061390473926137</v>
      </c>
      <c r="N148" s="9">
        <v>53</v>
      </c>
      <c r="O148" s="8">
        <v>0.057247259439707675</v>
      </c>
      <c r="P148" s="8">
        <v>0.10028682769762585</v>
      </c>
      <c r="Q148" s="8">
        <v>0.005741146043591249</v>
      </c>
      <c r="R148" s="9">
        <v>952</v>
      </c>
      <c r="S148" s="8">
        <v>0.018141511928247474</v>
      </c>
      <c r="T148" s="8">
        <v>0.033786471363371276</v>
      </c>
      <c r="U148" s="8">
        <v>0.0006129376732519917</v>
      </c>
      <c r="V148" s="9">
        <v>0</v>
      </c>
      <c r="W148" s="8">
        <v>0</v>
      </c>
      <c r="X148" s="8">
        <v>0.033786471363371276</v>
      </c>
      <c r="Y148" s="8">
        <v>0</v>
      </c>
      <c r="Z148" s="9">
        <v>0</v>
      </c>
      <c r="AA148" s="8">
        <v>0</v>
      </c>
      <c r="AB148" s="8">
        <v>0.033786471363371276</v>
      </c>
      <c r="AC148" s="8">
        <v>0</v>
      </c>
      <c r="AD148" s="9">
        <v>0</v>
      </c>
      <c r="AE148" s="8">
        <v>0</v>
      </c>
      <c r="AF148" s="8">
        <v>0.033786471363371276</v>
      </c>
      <c r="AG148" s="8">
        <v>0</v>
      </c>
      <c r="AH148" s="9">
        <v>0</v>
      </c>
      <c r="AI148" s="8">
        <v>0</v>
      </c>
      <c r="AJ148" s="8">
        <v>0.033786471363371276</v>
      </c>
      <c r="AK148" s="8">
        <v>0</v>
      </c>
      <c r="AL148" s="9">
        <v>78</v>
      </c>
      <c r="AM148" s="8">
        <v>0.016652433817250213</v>
      </c>
      <c r="AN148" s="8">
        <v>0.033786471363371276</v>
      </c>
      <c r="AO148" s="8">
        <v>0.0005626269782969597</v>
      </c>
      <c r="AP148" s="9">
        <v>167</v>
      </c>
      <c r="AQ148" s="8">
        <v>0.005100949937383549</v>
      </c>
      <c r="AR148" s="8">
        <v>0.033786471363371276</v>
      </c>
      <c r="AS148" s="8">
        <v>0.00017234309898539978</v>
      </c>
      <c r="AT148" s="9">
        <v>20</v>
      </c>
      <c r="AU148" s="8">
        <v>0.0035778175313059034</v>
      </c>
      <c r="AV148" s="8">
        <v>0.040378408567203636</v>
      </c>
      <c r="AW148" s="8">
        <v>0.00014446657805797366</v>
      </c>
      <c r="AX148" s="9">
        <v>152</v>
      </c>
      <c r="AY148" s="8">
        <v>0.005746418749743463</v>
      </c>
      <c r="AZ148" s="8">
        <v>0.040653072617363326</v>
      </c>
      <c r="BA148" s="8">
        <v>0.00023360957872309917</v>
      </c>
      <c r="BB148" s="9">
        <v>3</v>
      </c>
      <c r="BC148" s="8">
        <v>0.005110732538330494</v>
      </c>
      <c r="BD148" s="8">
        <v>0.040939181002946315</v>
      </c>
      <c r="BE148" s="8">
        <v>0.00020922920444435935</v>
      </c>
      <c r="BF148" s="9">
        <v>91</v>
      </c>
      <c r="BG148" s="8">
        <v>0.003275970950426271</v>
      </c>
      <c r="BH148" s="8">
        <v>0.041237210571261944</v>
      </c>
      <c r="BI148" s="8">
        <v>0.00013509190390806526</v>
      </c>
      <c r="BJ148" s="9">
        <v>805</v>
      </c>
      <c r="BK148" s="7" t="s">
        <v>328</v>
      </c>
      <c r="BL148" s="11">
        <v>0.5</v>
      </c>
      <c r="BM148" s="7" t="s">
        <v>148</v>
      </c>
      <c r="BN148" s="9">
        <v>2640</v>
      </c>
      <c r="BO148" s="9">
        <v>5</v>
      </c>
    </row>
    <row r="149" spans="1:67" ht="15">
      <c r="A149" s="2" t="s">
        <v>330</v>
      </c>
      <c r="B149" s="2"/>
      <c r="C149" s="2" t="s">
        <v>331</v>
      </c>
      <c r="D149" s="3">
        <v>0.12815954178965264</v>
      </c>
      <c r="E149" s="12">
        <f t="shared" si="2"/>
        <v>2</v>
      </c>
      <c r="F149" s="4">
        <v>7117</v>
      </c>
      <c r="G149" s="3">
        <v>0.020828099244452888</v>
      </c>
      <c r="H149" s="3">
        <v>0.25</v>
      </c>
      <c r="I149" s="3">
        <v>0.005207024811113222</v>
      </c>
      <c r="J149" s="5">
        <v>76271</v>
      </c>
      <c r="K149" s="3">
        <v>0.45104216199080677</v>
      </c>
      <c r="L149" s="3">
        <v>0.25</v>
      </c>
      <c r="M149" s="3">
        <v>0.11276054049770169</v>
      </c>
      <c r="N149" s="4">
        <v>36</v>
      </c>
      <c r="O149" s="3">
        <v>0.03654080389768575</v>
      </c>
      <c r="P149" s="3">
        <v>0.10028682769762585</v>
      </c>
      <c r="Q149" s="3">
        <v>0.003664561304419946</v>
      </c>
      <c r="R149" s="4">
        <v>2871</v>
      </c>
      <c r="S149" s="3">
        <v>0.057170168195407677</v>
      </c>
      <c r="T149" s="3">
        <v>0.033786471363371276</v>
      </c>
      <c r="U149" s="3">
        <v>0.0019315782505732607</v>
      </c>
      <c r="V149" s="4">
        <v>0</v>
      </c>
      <c r="W149" s="3">
        <v>0</v>
      </c>
      <c r="X149" s="3">
        <v>0.033786471363371276</v>
      </c>
      <c r="Y149" s="3">
        <v>0</v>
      </c>
      <c r="Z149" s="4">
        <v>0</v>
      </c>
      <c r="AA149" s="3">
        <v>0</v>
      </c>
      <c r="AB149" s="3">
        <v>0.033786471363371276</v>
      </c>
      <c r="AC149" s="3">
        <v>0</v>
      </c>
      <c r="AD149" s="4">
        <v>0</v>
      </c>
      <c r="AE149" s="3">
        <v>0</v>
      </c>
      <c r="AF149" s="3">
        <v>0.033786471363371276</v>
      </c>
      <c r="AG149" s="3">
        <v>0</v>
      </c>
      <c r="AH149" s="4">
        <v>0</v>
      </c>
      <c r="AI149" s="3">
        <v>0</v>
      </c>
      <c r="AJ149" s="3">
        <v>0.033786471363371276</v>
      </c>
      <c r="AK149" s="3">
        <v>0</v>
      </c>
      <c r="AL149" s="4">
        <v>124</v>
      </c>
      <c r="AM149" s="3">
        <v>0.026473099914602904</v>
      </c>
      <c r="AN149" s="3">
        <v>0.033786471363371276</v>
      </c>
      <c r="AO149" s="3">
        <v>0.0008944326321643976</v>
      </c>
      <c r="AP149" s="4">
        <v>679</v>
      </c>
      <c r="AQ149" s="3">
        <v>0.020739790463972632</v>
      </c>
      <c r="AR149" s="3">
        <v>0.033786471363371276</v>
      </c>
      <c r="AS149" s="3">
        <v>0.000700724336593332</v>
      </c>
      <c r="AT149" s="4">
        <v>94</v>
      </c>
      <c r="AU149" s="3">
        <v>0.016815742397137744</v>
      </c>
      <c r="AV149" s="3">
        <v>0.040378408567203636</v>
      </c>
      <c r="AW149" s="3">
        <v>0.0006789929168724761</v>
      </c>
      <c r="AX149" s="4">
        <v>317</v>
      </c>
      <c r="AY149" s="3">
        <v>0.012518983704798259</v>
      </c>
      <c r="AZ149" s="3">
        <v>0.040653072617363326</v>
      </c>
      <c r="BA149" s="3">
        <v>0.0005089351536467518</v>
      </c>
      <c r="BB149" s="4">
        <v>15</v>
      </c>
      <c r="BC149" s="3">
        <v>0.02555366269165247</v>
      </c>
      <c r="BD149" s="3">
        <v>0.040939181002946315</v>
      </c>
      <c r="BE149" s="3">
        <v>0.0010461460222217969</v>
      </c>
      <c r="BF149" s="4">
        <v>479</v>
      </c>
      <c r="BG149" s="3">
        <v>0.01859014840543101</v>
      </c>
      <c r="BH149" s="3">
        <v>0.041237210571261944</v>
      </c>
      <c r="BI149" s="3">
        <v>0.000766605864345768</v>
      </c>
      <c r="BJ149" s="4">
        <v>804</v>
      </c>
      <c r="BK149" s="2" t="s">
        <v>330</v>
      </c>
      <c r="BL149" s="6">
        <v>0.5</v>
      </c>
      <c r="BM149" s="2" t="s">
        <v>148</v>
      </c>
      <c r="BN149" s="4">
        <v>2640</v>
      </c>
      <c r="BO149" s="4">
        <v>3</v>
      </c>
    </row>
    <row r="150" spans="1:67" ht="15">
      <c r="A150" s="7" t="s">
        <v>332</v>
      </c>
      <c r="B150" s="7"/>
      <c r="C150" s="7" t="s">
        <v>333</v>
      </c>
      <c r="D150" s="8">
        <v>0.12413599943225334</v>
      </c>
      <c r="E150" s="12">
        <f t="shared" si="2"/>
        <v>2</v>
      </c>
      <c r="F150" s="9">
        <v>1387</v>
      </c>
      <c r="G150" s="8">
        <v>0.003272199175209721</v>
      </c>
      <c r="H150" s="8">
        <v>0.25</v>
      </c>
      <c r="I150" s="8">
        <v>0.0008180497938024302</v>
      </c>
      <c r="J150" s="10">
        <v>73697</v>
      </c>
      <c r="K150" s="8">
        <v>0.476541448724045</v>
      </c>
      <c r="L150" s="8">
        <v>0.25</v>
      </c>
      <c r="M150" s="8">
        <v>0.11913536218101126</v>
      </c>
      <c r="N150" s="9">
        <v>28</v>
      </c>
      <c r="O150" s="8">
        <v>0.02679658952496955</v>
      </c>
      <c r="P150" s="8">
        <v>0.10028682769762585</v>
      </c>
      <c r="Q150" s="8">
        <v>0.002687344956574627</v>
      </c>
      <c r="R150" s="9">
        <v>500</v>
      </c>
      <c r="S150" s="8">
        <v>0.00894872785698306</v>
      </c>
      <c r="T150" s="8">
        <v>0.033786471363371276</v>
      </c>
      <c r="U150" s="8">
        <v>0.00030234593747856096</v>
      </c>
      <c r="V150" s="9">
        <v>0</v>
      </c>
      <c r="W150" s="8">
        <v>0</v>
      </c>
      <c r="X150" s="8">
        <v>0.033786471363371276</v>
      </c>
      <c r="Y150" s="8">
        <v>0</v>
      </c>
      <c r="Z150" s="9">
        <v>0</v>
      </c>
      <c r="AA150" s="8">
        <v>0</v>
      </c>
      <c r="AB150" s="8">
        <v>0.033786471363371276</v>
      </c>
      <c r="AC150" s="8">
        <v>0</v>
      </c>
      <c r="AD150" s="9">
        <v>0</v>
      </c>
      <c r="AE150" s="8">
        <v>0</v>
      </c>
      <c r="AF150" s="8">
        <v>0.033786471363371276</v>
      </c>
      <c r="AG150" s="8">
        <v>0</v>
      </c>
      <c r="AH150" s="9">
        <v>0</v>
      </c>
      <c r="AI150" s="8">
        <v>0</v>
      </c>
      <c r="AJ150" s="8">
        <v>0.033786471363371276</v>
      </c>
      <c r="AK150" s="8">
        <v>0</v>
      </c>
      <c r="AL150" s="9">
        <v>60</v>
      </c>
      <c r="AM150" s="8">
        <v>0.012809564474807857</v>
      </c>
      <c r="AN150" s="8">
        <v>0.033786471363371276</v>
      </c>
      <c r="AO150" s="8">
        <v>0.0004327899833053537</v>
      </c>
      <c r="AP150" s="9">
        <v>34</v>
      </c>
      <c r="AQ150" s="8">
        <v>0.0010385167537188063</v>
      </c>
      <c r="AR150" s="8">
        <v>0.033786471363371276</v>
      </c>
      <c r="AS150" s="8">
        <v>3.508781655990175E-05</v>
      </c>
      <c r="AT150" s="9">
        <v>9</v>
      </c>
      <c r="AU150" s="8">
        <v>0.0016100178890876566</v>
      </c>
      <c r="AV150" s="8">
        <v>0.040378408567203636</v>
      </c>
      <c r="AW150" s="8">
        <v>6.500996012608815E-05</v>
      </c>
      <c r="AX150" s="9">
        <v>169</v>
      </c>
      <c r="AY150" s="8">
        <v>0.00644419816935517</v>
      </c>
      <c r="AZ150" s="8">
        <v>0.040653072617363326</v>
      </c>
      <c r="BA150" s="8">
        <v>0.0002619764561394755</v>
      </c>
      <c r="BB150" s="9">
        <v>3</v>
      </c>
      <c r="BC150" s="8">
        <v>0.005110732538330494</v>
      </c>
      <c r="BD150" s="8">
        <v>0.040939181002946315</v>
      </c>
      <c r="BE150" s="8">
        <v>0.00020922920444435935</v>
      </c>
      <c r="BF150" s="9">
        <v>124</v>
      </c>
      <c r="BG150" s="8">
        <v>0.004578465424692138</v>
      </c>
      <c r="BH150" s="8">
        <v>0.041237210571261944</v>
      </c>
      <c r="BI150" s="8">
        <v>0.00018880314281127192</v>
      </c>
      <c r="BJ150" s="9">
        <v>682</v>
      </c>
      <c r="BK150" s="7" t="s">
        <v>332</v>
      </c>
      <c r="BL150" s="11">
        <v>0.5</v>
      </c>
      <c r="BM150" s="7" t="s">
        <v>117</v>
      </c>
      <c r="BN150" s="9">
        <v>2640</v>
      </c>
      <c r="BO150" s="9">
        <v>8</v>
      </c>
    </row>
    <row r="151" spans="1:67" ht="15">
      <c r="A151" s="2" t="s">
        <v>334</v>
      </c>
      <c r="B151" s="2"/>
      <c r="C151" s="2" t="s">
        <v>335</v>
      </c>
      <c r="D151" s="3">
        <v>0.12334807083575224</v>
      </c>
      <c r="E151" s="12">
        <f t="shared" si="2"/>
        <v>2</v>
      </c>
      <c r="F151" s="4">
        <v>577</v>
      </c>
      <c r="G151" s="3">
        <v>0.0007904750816517866</v>
      </c>
      <c r="H151" s="3">
        <v>0.25</v>
      </c>
      <c r="I151" s="3">
        <v>0.00019761877041294664</v>
      </c>
      <c r="J151" s="5">
        <v>76806</v>
      </c>
      <c r="K151" s="3">
        <v>0.44574219369155177</v>
      </c>
      <c r="L151" s="3">
        <v>0.25</v>
      </c>
      <c r="M151" s="3">
        <v>0.11143554842288794</v>
      </c>
      <c r="N151" s="4">
        <v>87</v>
      </c>
      <c r="O151" s="3">
        <v>0.09866017052375152</v>
      </c>
      <c r="P151" s="3">
        <v>0.10028682769762585</v>
      </c>
      <c r="Q151" s="3">
        <v>0.009894315521933855</v>
      </c>
      <c r="R151" s="4">
        <v>202</v>
      </c>
      <c r="S151" s="3">
        <v>0.0028879985356627144</v>
      </c>
      <c r="T151" s="3">
        <v>0.033786471363371276</v>
      </c>
      <c r="U151" s="3">
        <v>9.757527982262648E-05</v>
      </c>
      <c r="V151" s="4">
        <v>0</v>
      </c>
      <c r="W151" s="3">
        <v>0</v>
      </c>
      <c r="X151" s="3">
        <v>0.033786471363371276</v>
      </c>
      <c r="Y151" s="3">
        <v>0</v>
      </c>
      <c r="Z151" s="4">
        <v>0</v>
      </c>
      <c r="AA151" s="3">
        <v>0</v>
      </c>
      <c r="AB151" s="3">
        <v>0.033786471363371276</v>
      </c>
      <c r="AC151" s="3">
        <v>0</v>
      </c>
      <c r="AD151" s="4">
        <v>13</v>
      </c>
      <c r="AE151" s="3">
        <v>0.03768115942028986</v>
      </c>
      <c r="AF151" s="3">
        <v>0.033786471363371276</v>
      </c>
      <c r="AG151" s="3">
        <v>0.001273113413692251</v>
      </c>
      <c r="AH151" s="4">
        <v>0</v>
      </c>
      <c r="AI151" s="3">
        <v>0</v>
      </c>
      <c r="AJ151" s="3">
        <v>0.033786471363371276</v>
      </c>
      <c r="AK151" s="3">
        <v>0</v>
      </c>
      <c r="AL151" s="4">
        <v>4</v>
      </c>
      <c r="AM151" s="3">
        <v>0.0008539709649871904</v>
      </c>
      <c r="AN151" s="3">
        <v>0.033786471363371276</v>
      </c>
      <c r="AO151" s="3">
        <v>2.8852665553690245E-05</v>
      </c>
      <c r="AP151" s="4">
        <v>47</v>
      </c>
      <c r="AQ151" s="3">
        <v>0.0014355966889642322</v>
      </c>
      <c r="AR151" s="3">
        <v>0.033786471363371276</v>
      </c>
      <c r="AS151" s="3">
        <v>4.850374642104065E-05</v>
      </c>
      <c r="AT151" s="4">
        <v>1</v>
      </c>
      <c r="AU151" s="3">
        <v>0.00017889087656529517</v>
      </c>
      <c r="AV151" s="3">
        <v>0.040378408567203636</v>
      </c>
      <c r="AW151" s="3">
        <v>7.2233289028986824E-06</v>
      </c>
      <c r="AX151" s="4">
        <v>20</v>
      </c>
      <c r="AY151" s="3">
        <v>0.0003283667856996265</v>
      </c>
      <c r="AZ151" s="3">
        <v>0.040653072617363326</v>
      </c>
      <c r="BA151" s="3">
        <v>1.3349118784177097E-05</v>
      </c>
      <c r="BB151" s="4">
        <v>5</v>
      </c>
      <c r="BC151" s="3">
        <v>0.008517887563884156</v>
      </c>
      <c r="BD151" s="3">
        <v>0.040939181002946315</v>
      </c>
      <c r="BE151" s="3">
        <v>0.0003487153407405989</v>
      </c>
      <c r="BF151" s="4">
        <v>10</v>
      </c>
      <c r="BG151" s="3">
        <v>7.893905904641616E-05</v>
      </c>
      <c r="BH151" s="3">
        <v>0.041237210571261944</v>
      </c>
      <c r="BI151" s="3">
        <v>3.2552266001943434E-06</v>
      </c>
      <c r="BJ151" s="4">
        <v>712</v>
      </c>
      <c r="BK151" s="2" t="s">
        <v>334</v>
      </c>
      <c r="BL151" s="6">
        <v>0.5</v>
      </c>
      <c r="BM151" s="2" t="s">
        <v>117</v>
      </c>
      <c r="BN151" s="4">
        <v>2640</v>
      </c>
      <c r="BO151" s="4">
        <v>37</v>
      </c>
    </row>
    <row r="152" spans="1:67" ht="15">
      <c r="A152" s="7" t="s">
        <v>336</v>
      </c>
      <c r="B152" s="7"/>
      <c r="C152" s="7" t="s">
        <v>337</v>
      </c>
      <c r="D152" s="8">
        <v>0.10902759626249431</v>
      </c>
      <c r="E152" s="12">
        <f t="shared" si="2"/>
        <v>2</v>
      </c>
      <c r="F152" s="9">
        <v>3476</v>
      </c>
      <c r="G152" s="8">
        <v>0.00967259625106469</v>
      </c>
      <c r="H152" s="8">
        <v>0.25</v>
      </c>
      <c r="I152" s="8">
        <v>0.0024181490627661725</v>
      </c>
      <c r="J152" s="10">
        <v>82429</v>
      </c>
      <c r="K152" s="8">
        <v>0.390038040893961</v>
      </c>
      <c r="L152" s="8">
        <v>0.25</v>
      </c>
      <c r="M152" s="8">
        <v>0.09750951022349025</v>
      </c>
      <c r="N152" s="9">
        <v>20</v>
      </c>
      <c r="O152" s="8">
        <v>0.01705237515225335</v>
      </c>
      <c r="P152" s="8">
        <v>0.10028682769762585</v>
      </c>
      <c r="Q152" s="8">
        <v>0.0017101286087293083</v>
      </c>
      <c r="R152" s="9">
        <v>2341</v>
      </c>
      <c r="S152" s="8">
        <v>0.046391018731314446</v>
      </c>
      <c r="T152" s="8">
        <v>0.033786471363371276</v>
      </c>
      <c r="U152" s="8">
        <v>0.001567388825883176</v>
      </c>
      <c r="V152" s="9">
        <v>0</v>
      </c>
      <c r="W152" s="8">
        <v>0</v>
      </c>
      <c r="X152" s="8">
        <v>0.033786471363371276</v>
      </c>
      <c r="Y152" s="8">
        <v>0</v>
      </c>
      <c r="Z152" s="9">
        <v>0</v>
      </c>
      <c r="AA152" s="8">
        <v>0</v>
      </c>
      <c r="AB152" s="8">
        <v>0.033786471363371276</v>
      </c>
      <c r="AC152" s="8">
        <v>0</v>
      </c>
      <c r="AD152" s="9">
        <v>0</v>
      </c>
      <c r="AE152" s="8">
        <v>0</v>
      </c>
      <c r="AF152" s="8">
        <v>0.033786471363371276</v>
      </c>
      <c r="AG152" s="8">
        <v>0</v>
      </c>
      <c r="AH152" s="9">
        <v>0</v>
      </c>
      <c r="AI152" s="8">
        <v>0</v>
      </c>
      <c r="AJ152" s="8">
        <v>0.033786471363371276</v>
      </c>
      <c r="AK152" s="8">
        <v>0</v>
      </c>
      <c r="AL152" s="9">
        <v>83</v>
      </c>
      <c r="AM152" s="8">
        <v>0.017719897523484202</v>
      </c>
      <c r="AN152" s="8">
        <v>0.033786471363371276</v>
      </c>
      <c r="AO152" s="8">
        <v>0.0005986928102390726</v>
      </c>
      <c r="AP152" s="9">
        <v>362</v>
      </c>
      <c r="AQ152" s="8">
        <v>0.011057148966064937</v>
      </c>
      <c r="AR152" s="8">
        <v>0.033786471363371276</v>
      </c>
      <c r="AS152" s="8">
        <v>0.0003735820469024833</v>
      </c>
      <c r="AT152" s="9">
        <v>274</v>
      </c>
      <c r="AU152" s="8">
        <v>0.049016100178890874</v>
      </c>
      <c r="AV152" s="8">
        <v>0.040378408567203636</v>
      </c>
      <c r="AW152" s="8">
        <v>0.001979192119394239</v>
      </c>
      <c r="AX152" s="9">
        <v>643</v>
      </c>
      <c r="AY152" s="8">
        <v>0.02589993022205804</v>
      </c>
      <c r="AZ152" s="8">
        <v>0.040653072617363326</v>
      </c>
      <c r="BA152" s="8">
        <v>0.0010529117441019685</v>
      </c>
      <c r="BB152" s="9">
        <v>20</v>
      </c>
      <c r="BC152" s="8">
        <v>0.034071550255536626</v>
      </c>
      <c r="BD152" s="8">
        <v>0.040939181002946315</v>
      </c>
      <c r="BE152" s="8">
        <v>0.0013948613629623957</v>
      </c>
      <c r="BF152" s="9">
        <v>268</v>
      </c>
      <c r="BG152" s="8">
        <v>0.010262077676034102</v>
      </c>
      <c r="BH152" s="8">
        <v>0.041237210571261944</v>
      </c>
      <c r="BI152" s="8">
        <v>0.00042317945802526467</v>
      </c>
      <c r="BJ152" s="9">
        <v>616</v>
      </c>
      <c r="BK152" s="7" t="s">
        <v>336</v>
      </c>
      <c r="BL152" s="11">
        <v>2</v>
      </c>
      <c r="BM152" s="7" t="s">
        <v>86</v>
      </c>
      <c r="BN152" s="9">
        <v>10560</v>
      </c>
      <c r="BO152" s="9">
        <v>10</v>
      </c>
    </row>
    <row r="153" spans="1:67" ht="15">
      <c r="A153" s="2" t="s">
        <v>338</v>
      </c>
      <c r="B153" s="2"/>
      <c r="C153" s="2" t="s">
        <v>339</v>
      </c>
      <c r="D153" s="3">
        <v>0.095817514776166</v>
      </c>
      <c r="E153" s="12">
        <f t="shared" si="2"/>
        <v>2</v>
      </c>
      <c r="F153" s="4">
        <v>319</v>
      </c>
      <c r="G153" s="3">
        <v>0</v>
      </c>
      <c r="H153" s="3">
        <v>0.25</v>
      </c>
      <c r="I153" s="3">
        <v>0</v>
      </c>
      <c r="J153" s="5">
        <v>83486</v>
      </c>
      <c r="K153" s="3">
        <v>0.3795668885718814</v>
      </c>
      <c r="L153" s="3">
        <v>0.25</v>
      </c>
      <c r="M153" s="3">
        <v>0.09489172214297036</v>
      </c>
      <c r="N153" s="4">
        <v>12</v>
      </c>
      <c r="O153" s="3">
        <v>0.007308160779537149</v>
      </c>
      <c r="P153" s="3">
        <v>0.10028682769762585</v>
      </c>
      <c r="Q153" s="3">
        <v>0.0007329122608839892</v>
      </c>
      <c r="R153" s="4">
        <v>175</v>
      </c>
      <c r="S153" s="3">
        <v>0.002338872053529663</v>
      </c>
      <c r="T153" s="3">
        <v>0.033786471363371276</v>
      </c>
      <c r="U153" s="3">
        <v>7.902223365916933E-05</v>
      </c>
      <c r="V153" s="4">
        <v>0</v>
      </c>
      <c r="W153" s="3">
        <v>0</v>
      </c>
      <c r="X153" s="3">
        <v>0.033786471363371276</v>
      </c>
      <c r="Y153" s="3">
        <v>0</v>
      </c>
      <c r="Z153" s="4">
        <v>0</v>
      </c>
      <c r="AA153" s="3">
        <v>0</v>
      </c>
      <c r="AB153" s="3">
        <v>0.033786471363371276</v>
      </c>
      <c r="AC153" s="3">
        <v>0</v>
      </c>
      <c r="AD153" s="4">
        <v>0</v>
      </c>
      <c r="AE153" s="3">
        <v>0</v>
      </c>
      <c r="AF153" s="3">
        <v>0.033786471363371276</v>
      </c>
      <c r="AG153" s="3">
        <v>0</v>
      </c>
      <c r="AH153" s="4">
        <v>0</v>
      </c>
      <c r="AI153" s="3">
        <v>0</v>
      </c>
      <c r="AJ153" s="3">
        <v>0.033786471363371276</v>
      </c>
      <c r="AK153" s="3">
        <v>0</v>
      </c>
      <c r="AL153" s="4">
        <v>0</v>
      </c>
      <c r="AM153" s="3">
        <v>0</v>
      </c>
      <c r="AN153" s="3">
        <v>0.033786471363371276</v>
      </c>
      <c r="AO153" s="3">
        <v>0</v>
      </c>
      <c r="AP153" s="4">
        <v>1</v>
      </c>
      <c r="AQ153" s="3">
        <v>3.05446104034943E-05</v>
      </c>
      <c r="AR153" s="3">
        <v>0.033786471363371276</v>
      </c>
      <c r="AS153" s="3">
        <v>1.0319946047029926E-06</v>
      </c>
      <c r="AT153" s="4">
        <v>9</v>
      </c>
      <c r="AU153" s="3">
        <v>0.0016100178890876566</v>
      </c>
      <c r="AV153" s="3">
        <v>0.040378408567203636</v>
      </c>
      <c r="AW153" s="3">
        <v>6.500996012608815E-05</v>
      </c>
      <c r="AX153" s="4">
        <v>27</v>
      </c>
      <c r="AY153" s="3">
        <v>0.0006156877231867997</v>
      </c>
      <c r="AZ153" s="3">
        <v>0.040653072617363326</v>
      </c>
      <c r="BA153" s="3">
        <v>2.502959772033206E-05</v>
      </c>
      <c r="BB153" s="4">
        <v>0</v>
      </c>
      <c r="BC153" s="3">
        <v>0</v>
      </c>
      <c r="BD153" s="3">
        <v>0.040939181002946315</v>
      </c>
      <c r="BE153" s="3">
        <v>0</v>
      </c>
      <c r="BF153" s="4">
        <v>22</v>
      </c>
      <c r="BG153" s="3">
        <v>0.0005525734133249131</v>
      </c>
      <c r="BH153" s="3">
        <v>0.041237210571261944</v>
      </c>
      <c r="BI153" s="3">
        <v>2.2786586201360404E-05</v>
      </c>
      <c r="BJ153" s="4">
        <v>641</v>
      </c>
      <c r="BK153" s="2" t="s">
        <v>338</v>
      </c>
      <c r="BL153" s="6">
        <v>0.5</v>
      </c>
      <c r="BM153" s="2" t="s">
        <v>117</v>
      </c>
      <c r="BN153" s="4">
        <v>2640</v>
      </c>
      <c r="BO153" s="4">
        <v>23</v>
      </c>
    </row>
    <row r="154" spans="1:67" ht="15">
      <c r="A154" s="7" t="s">
        <v>340</v>
      </c>
      <c r="B154" s="7"/>
      <c r="C154" s="7" t="s">
        <v>341</v>
      </c>
      <c r="D154" s="8">
        <v>0.09384979575244377</v>
      </c>
      <c r="E154" s="12">
        <f t="shared" si="2"/>
        <v>2</v>
      </c>
      <c r="F154" s="9">
        <v>5532</v>
      </c>
      <c r="G154" s="8">
        <v>0.015971886049033965</v>
      </c>
      <c r="H154" s="8">
        <v>0.25</v>
      </c>
      <c r="I154" s="8">
        <v>0.003992971512258491</v>
      </c>
      <c r="J154" s="10">
        <v>89322</v>
      </c>
      <c r="K154" s="8">
        <v>0.321752654937391</v>
      </c>
      <c r="L154" s="8">
        <v>0.25</v>
      </c>
      <c r="M154" s="8">
        <v>0.08043816373434776</v>
      </c>
      <c r="N154" s="9">
        <v>16</v>
      </c>
      <c r="O154" s="8">
        <v>0.012180267965895249</v>
      </c>
      <c r="P154" s="8">
        <v>0.10028682769762585</v>
      </c>
      <c r="Q154" s="8">
        <v>0.0012215204348066486</v>
      </c>
      <c r="R154" s="9">
        <v>2583</v>
      </c>
      <c r="S154" s="8">
        <v>0.051312819052655126</v>
      </c>
      <c r="T154" s="8">
        <v>0.033786471363371276</v>
      </c>
      <c r="U154" s="8">
        <v>0.0017336790914963844</v>
      </c>
      <c r="V154" s="9">
        <v>0</v>
      </c>
      <c r="W154" s="8">
        <v>0</v>
      </c>
      <c r="X154" s="8">
        <v>0.033786471363371276</v>
      </c>
      <c r="Y154" s="8">
        <v>0</v>
      </c>
      <c r="Z154" s="9">
        <v>0</v>
      </c>
      <c r="AA154" s="8">
        <v>0</v>
      </c>
      <c r="AB154" s="8">
        <v>0.033786471363371276</v>
      </c>
      <c r="AC154" s="8">
        <v>0</v>
      </c>
      <c r="AD154" s="9">
        <v>21</v>
      </c>
      <c r="AE154" s="8">
        <v>0.06086956521739131</v>
      </c>
      <c r="AF154" s="8">
        <v>0.033786471363371276</v>
      </c>
      <c r="AG154" s="8">
        <v>0.0020565678221182515</v>
      </c>
      <c r="AH154" s="9">
        <v>0</v>
      </c>
      <c r="AI154" s="8">
        <v>0</v>
      </c>
      <c r="AJ154" s="8">
        <v>0.033786471363371276</v>
      </c>
      <c r="AK154" s="8">
        <v>0</v>
      </c>
      <c r="AL154" s="9">
        <v>133</v>
      </c>
      <c r="AM154" s="8">
        <v>0.028394534585824083</v>
      </c>
      <c r="AN154" s="8">
        <v>0.033786471363371276</v>
      </c>
      <c r="AO154" s="8">
        <v>0.0009593511296602007</v>
      </c>
      <c r="AP154" s="9">
        <v>253</v>
      </c>
      <c r="AQ154" s="8">
        <v>0.007727786432084059</v>
      </c>
      <c r="AR154" s="8">
        <v>0.033786471363371276</v>
      </c>
      <c r="AS154" s="8">
        <v>0.00026109463498985715</v>
      </c>
      <c r="AT154" s="9">
        <v>139</v>
      </c>
      <c r="AU154" s="8">
        <v>0.024865831842576028</v>
      </c>
      <c r="AV154" s="8">
        <v>0.040378408567203636</v>
      </c>
      <c r="AW154" s="8">
        <v>0.0010040427175029168</v>
      </c>
      <c r="AX154" s="9">
        <v>560</v>
      </c>
      <c r="AY154" s="8">
        <v>0.022493124820424416</v>
      </c>
      <c r="AZ154" s="8">
        <v>0.040653072617363326</v>
      </c>
      <c r="BA154" s="8">
        <v>0.0009144146367161312</v>
      </c>
      <c r="BB154" s="9">
        <v>13</v>
      </c>
      <c r="BC154" s="8">
        <v>0.022146507666098807</v>
      </c>
      <c r="BD154" s="8">
        <v>0.040939181002946315</v>
      </c>
      <c r="BE154" s="8">
        <v>0.0009066598859255572</v>
      </c>
      <c r="BF154" s="9">
        <v>230</v>
      </c>
      <c r="BG154" s="8">
        <v>0.008762235554152195</v>
      </c>
      <c r="BH154" s="8">
        <v>0.041237210571261944</v>
      </c>
      <c r="BI154" s="8">
        <v>0.00036133015262157216</v>
      </c>
      <c r="BJ154" s="9">
        <v>611</v>
      </c>
      <c r="BK154" s="7" t="s">
        <v>340</v>
      </c>
      <c r="BL154" s="11">
        <v>4</v>
      </c>
      <c r="BM154" s="7" t="s">
        <v>34</v>
      </c>
      <c r="BN154" s="9">
        <v>21120</v>
      </c>
      <c r="BO154" s="9">
        <v>4</v>
      </c>
    </row>
    <row r="155" spans="1:67" ht="15">
      <c r="A155" s="2" t="s">
        <v>342</v>
      </c>
      <c r="B155" s="2"/>
      <c r="C155" s="2" t="s">
        <v>343</v>
      </c>
      <c r="D155" s="3">
        <v>0.058586612112756245</v>
      </c>
      <c r="E155" s="12">
        <f t="shared" si="2"/>
        <v>1</v>
      </c>
      <c r="F155" s="4">
        <v>464</v>
      </c>
      <c r="G155" s="3">
        <v>0.00044425925131592653</v>
      </c>
      <c r="H155" s="3">
        <v>0.25</v>
      </c>
      <c r="I155" s="3">
        <v>0.00011106481282898163</v>
      </c>
      <c r="J155" s="5">
        <v>98801</v>
      </c>
      <c r="K155" s="3">
        <v>0.22784910445395468</v>
      </c>
      <c r="L155" s="3">
        <v>0.25</v>
      </c>
      <c r="M155" s="3">
        <v>0.05696227611348867</v>
      </c>
      <c r="N155" s="4">
        <v>17</v>
      </c>
      <c r="O155" s="3">
        <v>0.013398294762484775</v>
      </c>
      <c r="P155" s="3">
        <v>0.10028682769762585</v>
      </c>
      <c r="Q155" s="3">
        <v>0.0013436724782873136</v>
      </c>
      <c r="R155" s="4">
        <v>162</v>
      </c>
      <c r="S155" s="3">
        <v>0.002074477821391527</v>
      </c>
      <c r="T155" s="3">
        <v>0.033786471363371276</v>
      </c>
      <c r="U155" s="3">
        <v>7.008928550639367E-05</v>
      </c>
      <c r="V155" s="4">
        <v>0</v>
      </c>
      <c r="W155" s="3">
        <v>0</v>
      </c>
      <c r="X155" s="3">
        <v>0.033786471363371276</v>
      </c>
      <c r="Y155" s="3">
        <v>0</v>
      </c>
      <c r="Z155" s="4">
        <v>0</v>
      </c>
      <c r="AA155" s="3">
        <v>0</v>
      </c>
      <c r="AB155" s="3">
        <v>0.033786471363371276</v>
      </c>
      <c r="AC155" s="3">
        <v>0</v>
      </c>
      <c r="AD155" s="4">
        <v>0</v>
      </c>
      <c r="AE155" s="3">
        <v>0</v>
      </c>
      <c r="AF155" s="3">
        <v>0.033786471363371276</v>
      </c>
      <c r="AG155" s="3">
        <v>0</v>
      </c>
      <c r="AH155" s="4">
        <v>0</v>
      </c>
      <c r="AI155" s="3">
        <v>0</v>
      </c>
      <c r="AJ155" s="3">
        <v>0.033786471363371276</v>
      </c>
      <c r="AK155" s="3">
        <v>0</v>
      </c>
      <c r="AL155" s="4">
        <v>6</v>
      </c>
      <c r="AM155" s="3">
        <v>0.0012809564474807857</v>
      </c>
      <c r="AN155" s="3">
        <v>0.033786471363371276</v>
      </c>
      <c r="AO155" s="3">
        <v>4.327899833053537E-05</v>
      </c>
      <c r="AP155" s="4">
        <v>9</v>
      </c>
      <c r="AQ155" s="3">
        <v>0.00027490149363144874</v>
      </c>
      <c r="AR155" s="3">
        <v>0.033786471363371276</v>
      </c>
      <c r="AS155" s="3">
        <v>9.287951442326933E-06</v>
      </c>
      <c r="AT155" s="4">
        <v>1</v>
      </c>
      <c r="AU155" s="3">
        <v>0.00017889087656529517</v>
      </c>
      <c r="AV155" s="3">
        <v>0.040378408567203636</v>
      </c>
      <c r="AW155" s="3">
        <v>7.2233289028986824E-06</v>
      </c>
      <c r="AX155" s="4">
        <v>28</v>
      </c>
      <c r="AY155" s="3">
        <v>0.000656733571399253</v>
      </c>
      <c r="AZ155" s="3">
        <v>0.040653072617363326</v>
      </c>
      <c r="BA155" s="3">
        <v>2.6698237568354194E-05</v>
      </c>
      <c r="BB155" s="4">
        <v>0</v>
      </c>
      <c r="BC155" s="3">
        <v>0</v>
      </c>
      <c r="BD155" s="3">
        <v>0.040939181002946315</v>
      </c>
      <c r="BE155" s="3">
        <v>0</v>
      </c>
      <c r="BF155" s="4">
        <v>16</v>
      </c>
      <c r="BG155" s="3">
        <v>0.00031575623618566466</v>
      </c>
      <c r="BH155" s="3">
        <v>0.041237210571261944</v>
      </c>
      <c r="BI155" s="3">
        <v>1.3020906400777373E-05</v>
      </c>
      <c r="BJ155" s="4">
        <v>640</v>
      </c>
      <c r="BK155" s="2" t="s">
        <v>342</v>
      </c>
      <c r="BL155" s="6">
        <v>0.5</v>
      </c>
      <c r="BM155" s="2" t="s">
        <v>117</v>
      </c>
      <c r="BN155" s="4">
        <v>2640</v>
      </c>
      <c r="BO155" s="4">
        <v>49</v>
      </c>
    </row>
    <row r="156" spans="1:67" ht="15">
      <c r="A156" s="7" t="s">
        <v>344</v>
      </c>
      <c r="B156" s="7"/>
      <c r="C156" s="7" t="s">
        <v>345</v>
      </c>
      <c r="D156" s="8">
        <v>0.04765902478743401</v>
      </c>
      <c r="E156" s="12">
        <f t="shared" si="2"/>
        <v>1</v>
      </c>
      <c r="F156" s="9">
        <v>442</v>
      </c>
      <c r="G156" s="8">
        <v>0.0003768543993921308</v>
      </c>
      <c r="H156" s="8">
        <v>0.25</v>
      </c>
      <c r="I156" s="8">
        <v>9.42135998480327E-05</v>
      </c>
      <c r="J156" s="10">
        <v>103155</v>
      </c>
      <c r="K156" s="8">
        <v>0.1847162783325408</v>
      </c>
      <c r="L156" s="8">
        <v>0.25</v>
      </c>
      <c r="M156" s="8">
        <v>0.0461790695831352</v>
      </c>
      <c r="N156" s="9">
        <v>17</v>
      </c>
      <c r="O156" s="8">
        <v>0.013398294762484775</v>
      </c>
      <c r="P156" s="8">
        <v>0.10028682769762585</v>
      </c>
      <c r="Q156" s="8">
        <v>0.0013436724782873136</v>
      </c>
      <c r="R156" s="9">
        <v>104</v>
      </c>
      <c r="S156" s="8">
        <v>0.0008948727856983058</v>
      </c>
      <c r="T156" s="8">
        <v>0.033786471363371276</v>
      </c>
      <c r="U156" s="8">
        <v>3.023459374785609E-05</v>
      </c>
      <c r="V156" s="9">
        <v>0</v>
      </c>
      <c r="W156" s="8">
        <v>0</v>
      </c>
      <c r="X156" s="8">
        <v>0.033786471363371276</v>
      </c>
      <c r="Y156" s="8">
        <v>0</v>
      </c>
      <c r="Z156" s="9">
        <v>0</v>
      </c>
      <c r="AA156" s="8">
        <v>0</v>
      </c>
      <c r="AB156" s="8">
        <v>0.033786471363371276</v>
      </c>
      <c r="AC156" s="8">
        <v>0</v>
      </c>
      <c r="AD156" s="9">
        <v>0</v>
      </c>
      <c r="AE156" s="8">
        <v>0</v>
      </c>
      <c r="AF156" s="8">
        <v>0.033786471363371276</v>
      </c>
      <c r="AG156" s="8">
        <v>0</v>
      </c>
      <c r="AH156" s="9">
        <v>0</v>
      </c>
      <c r="AI156" s="8">
        <v>0</v>
      </c>
      <c r="AJ156" s="8">
        <v>0.033786471363371276</v>
      </c>
      <c r="AK156" s="8">
        <v>0</v>
      </c>
      <c r="AL156" s="9">
        <v>0</v>
      </c>
      <c r="AM156" s="8">
        <v>0</v>
      </c>
      <c r="AN156" s="8">
        <v>0.033786471363371276</v>
      </c>
      <c r="AO156" s="8">
        <v>0</v>
      </c>
      <c r="AP156" s="9">
        <v>5</v>
      </c>
      <c r="AQ156" s="8">
        <v>0.00015272305201747153</v>
      </c>
      <c r="AR156" s="8">
        <v>0.033786471363371276</v>
      </c>
      <c r="AS156" s="8">
        <v>5.159973023514964E-06</v>
      </c>
      <c r="AT156" s="9">
        <v>0</v>
      </c>
      <c r="AU156" s="8">
        <v>0</v>
      </c>
      <c r="AV156" s="8">
        <v>0.040378408567203636</v>
      </c>
      <c r="AW156" s="8">
        <v>0</v>
      </c>
      <c r="AX156" s="9">
        <v>16</v>
      </c>
      <c r="AY156" s="8">
        <v>0.00016418339284981324</v>
      </c>
      <c r="AZ156" s="8">
        <v>0.040653072617363326</v>
      </c>
      <c r="BA156" s="8">
        <v>6.6745593920885485E-06</v>
      </c>
      <c r="BB156" s="9">
        <v>0</v>
      </c>
      <c r="BC156" s="8">
        <v>0</v>
      </c>
      <c r="BD156" s="8">
        <v>0.040939181002946315</v>
      </c>
      <c r="BE156" s="8">
        <v>0</v>
      </c>
      <c r="BF156" s="9">
        <v>8</v>
      </c>
      <c r="BG156" s="8">
        <v>0</v>
      </c>
      <c r="BH156" s="8">
        <v>0.041237210571261944</v>
      </c>
      <c r="BI156" s="8">
        <v>0</v>
      </c>
      <c r="BJ156" s="9">
        <v>612</v>
      </c>
      <c r="BK156" s="7" t="s">
        <v>344</v>
      </c>
      <c r="BL156" s="11">
        <v>0.5</v>
      </c>
      <c r="BM156" s="7" t="s">
        <v>117</v>
      </c>
      <c r="BN156" s="9">
        <v>2640</v>
      </c>
      <c r="BO156" s="9">
        <v>35</v>
      </c>
    </row>
    <row r="157" spans="1:67" ht="15">
      <c r="A157" s="2" t="s">
        <v>346</v>
      </c>
      <c r="B157" s="2"/>
      <c r="C157" s="2" t="s">
        <v>347</v>
      </c>
      <c r="D157" s="3">
        <v>0.023348290909946588</v>
      </c>
      <c r="E157" s="12">
        <f t="shared" si="2"/>
        <v>1</v>
      </c>
      <c r="F157" s="4">
        <v>1889</v>
      </c>
      <c r="G157" s="3">
        <v>0.004810255341834515</v>
      </c>
      <c r="H157" s="3">
        <v>0.25</v>
      </c>
      <c r="I157" s="3">
        <v>0.0012025638354586287</v>
      </c>
      <c r="J157" s="5">
        <v>113850</v>
      </c>
      <c r="K157" s="3">
        <v>0.07876644476145189</v>
      </c>
      <c r="L157" s="3">
        <v>0.25</v>
      </c>
      <c r="M157" s="3">
        <v>0.019691611190362973</v>
      </c>
      <c r="N157" s="4">
        <v>13</v>
      </c>
      <c r="O157" s="3">
        <v>0.008526187576126675</v>
      </c>
      <c r="P157" s="3">
        <v>0.10028682769762585</v>
      </c>
      <c r="Q157" s="3">
        <v>0.0008550643043646541</v>
      </c>
      <c r="R157" s="4">
        <v>758</v>
      </c>
      <c r="S157" s="3">
        <v>0.014195936464032215</v>
      </c>
      <c r="T157" s="3">
        <v>0.033786471363371276</v>
      </c>
      <c r="U157" s="3">
        <v>0.00047963060081826253</v>
      </c>
      <c r="V157" s="4">
        <v>0</v>
      </c>
      <c r="W157" s="3">
        <v>0</v>
      </c>
      <c r="X157" s="3">
        <v>0.033786471363371276</v>
      </c>
      <c r="Y157" s="3">
        <v>0</v>
      </c>
      <c r="Z157" s="4">
        <v>0</v>
      </c>
      <c r="AA157" s="3">
        <v>0</v>
      </c>
      <c r="AB157" s="3">
        <v>0.033786471363371276</v>
      </c>
      <c r="AC157" s="3">
        <v>0</v>
      </c>
      <c r="AD157" s="4">
        <v>0</v>
      </c>
      <c r="AE157" s="3">
        <v>0</v>
      </c>
      <c r="AF157" s="3">
        <v>0.033786471363371276</v>
      </c>
      <c r="AG157" s="3">
        <v>0</v>
      </c>
      <c r="AH157" s="4">
        <v>0</v>
      </c>
      <c r="AI157" s="3">
        <v>0</v>
      </c>
      <c r="AJ157" s="3">
        <v>0.033786471363371276</v>
      </c>
      <c r="AK157" s="3">
        <v>0</v>
      </c>
      <c r="AL157" s="4">
        <v>88</v>
      </c>
      <c r="AM157" s="3">
        <v>0.018787361229718188</v>
      </c>
      <c r="AN157" s="3">
        <v>0.033786471363371276</v>
      </c>
      <c r="AO157" s="3">
        <v>0.0006347586421811853</v>
      </c>
      <c r="AP157" s="4">
        <v>135</v>
      </c>
      <c r="AQ157" s="3">
        <v>0.0041235224044717305</v>
      </c>
      <c r="AR157" s="3">
        <v>0.033786471363371276</v>
      </c>
      <c r="AS157" s="3">
        <v>0.000139319271634904</v>
      </c>
      <c r="AT157" s="4">
        <v>18</v>
      </c>
      <c r="AU157" s="3">
        <v>0.0032200357781753132</v>
      </c>
      <c r="AV157" s="3">
        <v>0.040378408567203636</v>
      </c>
      <c r="AW157" s="3">
        <v>0.0001300199202521763</v>
      </c>
      <c r="AX157" s="4">
        <v>103</v>
      </c>
      <c r="AY157" s="3">
        <v>0.003735172187333251</v>
      </c>
      <c r="AZ157" s="3">
        <v>0.040653072617363326</v>
      </c>
      <c r="BA157" s="3">
        <v>0.00015184622617001446</v>
      </c>
      <c r="BB157" s="4">
        <v>0</v>
      </c>
      <c r="BC157" s="3">
        <v>0</v>
      </c>
      <c r="BD157" s="3">
        <v>0.040939181002946315</v>
      </c>
      <c r="BE157" s="3">
        <v>0</v>
      </c>
      <c r="BF157" s="4">
        <v>47</v>
      </c>
      <c r="BG157" s="3">
        <v>0.0015393116514051152</v>
      </c>
      <c r="BH157" s="3">
        <v>0.041237210571261944</v>
      </c>
      <c r="BI157" s="3">
        <v>6.347691870378969E-05</v>
      </c>
      <c r="BJ157" s="4">
        <v>685</v>
      </c>
      <c r="BK157" s="2" t="s">
        <v>346</v>
      </c>
      <c r="BL157" s="6">
        <v>2</v>
      </c>
      <c r="BM157" s="2" t="s">
        <v>86</v>
      </c>
      <c r="BN157" s="4">
        <v>10560</v>
      </c>
      <c r="BO157" s="4">
        <v>8</v>
      </c>
    </row>
    <row r="158" spans="1:67" ht="15">
      <c r="A158" s="7" t="s">
        <v>348</v>
      </c>
      <c r="B158" s="7"/>
      <c r="C158" s="7" t="s">
        <v>349</v>
      </c>
      <c r="D158" s="8">
        <v>0.0004413657952757787</v>
      </c>
      <c r="E158" s="12">
        <f t="shared" si="2"/>
        <v>1</v>
      </c>
      <c r="F158" s="9">
        <v>380</v>
      </c>
      <c r="G158" s="8">
        <v>0.00018689527124325186</v>
      </c>
      <c r="H158" s="8">
        <v>0.25</v>
      </c>
      <c r="I158" s="8">
        <v>4.6723817810812966E-05</v>
      </c>
      <c r="J158" s="10">
        <v>121801</v>
      </c>
      <c r="K158" s="8">
        <v>0</v>
      </c>
      <c r="L158" s="8">
        <v>0.25</v>
      </c>
      <c r="M158" s="8">
        <v>0</v>
      </c>
      <c r="N158" s="9">
        <v>6</v>
      </c>
      <c r="O158" s="8">
        <v>0</v>
      </c>
      <c r="P158" s="8">
        <v>0.10028682769762585</v>
      </c>
      <c r="Q158" s="8">
        <v>0</v>
      </c>
      <c r="R158" s="9">
        <v>129</v>
      </c>
      <c r="S158" s="8">
        <v>0.0014033232321177978</v>
      </c>
      <c r="T158" s="8">
        <v>0.033786471363371276</v>
      </c>
      <c r="U158" s="8">
        <v>4.74133401955016E-05</v>
      </c>
      <c r="V158" s="9">
        <v>0</v>
      </c>
      <c r="W158" s="8">
        <v>0</v>
      </c>
      <c r="X158" s="8">
        <v>0.033786471363371276</v>
      </c>
      <c r="Y158" s="8">
        <v>0</v>
      </c>
      <c r="Z158" s="9">
        <v>0</v>
      </c>
      <c r="AA158" s="8">
        <v>0</v>
      </c>
      <c r="AB158" s="8">
        <v>0.033786471363371276</v>
      </c>
      <c r="AC158" s="8">
        <v>0</v>
      </c>
      <c r="AD158" s="9">
        <v>0</v>
      </c>
      <c r="AE158" s="8">
        <v>0</v>
      </c>
      <c r="AF158" s="8">
        <v>0.033786471363371276</v>
      </c>
      <c r="AG158" s="8">
        <v>0</v>
      </c>
      <c r="AH158" s="9">
        <v>0</v>
      </c>
      <c r="AI158" s="8">
        <v>0</v>
      </c>
      <c r="AJ158" s="8">
        <v>0.033786471363371276</v>
      </c>
      <c r="AK158" s="8">
        <v>0</v>
      </c>
      <c r="AL158" s="9">
        <v>4</v>
      </c>
      <c r="AM158" s="8">
        <v>0.0008539709649871904</v>
      </c>
      <c r="AN158" s="8">
        <v>0.033786471363371276</v>
      </c>
      <c r="AO158" s="8">
        <v>2.8852665553690245E-05</v>
      </c>
      <c r="AP158" s="9">
        <v>0</v>
      </c>
      <c r="AQ158" s="8">
        <v>0</v>
      </c>
      <c r="AR158" s="8">
        <v>0.033786471363371276</v>
      </c>
      <c r="AS158" s="8">
        <v>0</v>
      </c>
      <c r="AT158" s="9">
        <v>29</v>
      </c>
      <c r="AU158" s="8">
        <v>0.00518783542039356</v>
      </c>
      <c r="AV158" s="8">
        <v>0.040378408567203636</v>
      </c>
      <c r="AW158" s="8">
        <v>0.00020947653818406182</v>
      </c>
      <c r="AX158" s="9">
        <v>48</v>
      </c>
      <c r="AY158" s="8">
        <v>0.0014776505356483192</v>
      </c>
      <c r="AZ158" s="8">
        <v>0.040653072617363326</v>
      </c>
      <c r="BA158" s="8">
        <v>6.007103452879694E-05</v>
      </c>
      <c r="BB158" s="9">
        <v>0</v>
      </c>
      <c r="BC158" s="8">
        <v>0</v>
      </c>
      <c r="BD158" s="8">
        <v>0.040939181002946315</v>
      </c>
      <c r="BE158" s="8">
        <v>0</v>
      </c>
      <c r="BF158" s="9">
        <v>38</v>
      </c>
      <c r="BG158" s="8">
        <v>0.0011840858856962426</v>
      </c>
      <c r="BH158" s="8">
        <v>0.041237210571261944</v>
      </c>
      <c r="BI158" s="8">
        <v>4.8828399002915154E-05</v>
      </c>
      <c r="BJ158" s="9">
        <v>678</v>
      </c>
      <c r="BK158" s="7" t="s">
        <v>348</v>
      </c>
      <c r="BL158" s="11">
        <v>0.5</v>
      </c>
      <c r="BM158" s="7" t="s">
        <v>117</v>
      </c>
      <c r="BN158" s="9">
        <v>2640</v>
      </c>
      <c r="BO158" s="9">
        <v>22</v>
      </c>
    </row>
  </sheetData>
  <mergeCells count="25">
    <mergeCell ref="E1:E2"/>
    <mergeCell ref="AT1:AW1"/>
    <mergeCell ref="AX1:BA1"/>
    <mergeCell ref="BB1:BE1"/>
    <mergeCell ref="BF1:BI1"/>
    <mergeCell ref="A1:A2"/>
    <mergeCell ref="B1:B2"/>
    <mergeCell ref="C1:C2"/>
    <mergeCell ref="D1:D2"/>
    <mergeCell ref="Z1:AC1"/>
    <mergeCell ref="AD1:AG1"/>
    <mergeCell ref="AH1:AK1"/>
    <mergeCell ref="AL1:AO1"/>
    <mergeCell ref="AP1:AS1"/>
    <mergeCell ref="F1:I1"/>
    <mergeCell ref="J1:M1"/>
    <mergeCell ref="N1:Q1"/>
    <mergeCell ref="R1:U1"/>
    <mergeCell ref="V1:Y1"/>
    <mergeCell ref="BO1:BO2"/>
    <mergeCell ref="BJ1:BJ2"/>
    <mergeCell ref="BK1:BK2"/>
    <mergeCell ref="BL1:BL2"/>
    <mergeCell ref="BM1:BM2"/>
    <mergeCell ref="BN1:BN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Community Analyst</dc:creator>
  <cp:keywords/>
  <dc:description/>
  <cp:lastModifiedBy>Johnson-Boorse, Paula</cp:lastModifiedBy>
  <dcterms:created xsi:type="dcterms:W3CDTF">2020-03-30T15:56:05Z</dcterms:created>
  <dcterms:modified xsi:type="dcterms:W3CDTF">2020-08-19T16:41:06Z</dcterms:modified>
  <cp:category/>
  <cp:version/>
  <cp:contentType/>
  <cp:contentStatus/>
</cp:coreProperties>
</file>